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DE9A9B0-3950-42C1-BDB7-D144AD147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zik 4 Yıllık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M11" i="1"/>
  <c r="L11" i="1"/>
  <c r="K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<sst xmlns="http://schemas.openxmlformats.org/spreadsheetml/2006/main" count="216" uniqueCount="92">
  <si>
    <t>Ders Kodu</t>
  </si>
  <si>
    <t>Ders Adı</t>
  </si>
  <si>
    <t>Öğretim Elemanı</t>
  </si>
  <si>
    <t>Yarıyıl Sonu Sınavı</t>
  </si>
  <si>
    <t>Bütünleme Sınavı</t>
  </si>
  <si>
    <t>Sınıf</t>
  </si>
  <si>
    <t>Sınav Tarihi Teslim Tarihi</t>
  </si>
  <si>
    <t>Sınav Ödev Proje</t>
  </si>
  <si>
    <t>Ara Sınav</t>
  </si>
  <si>
    <t>Ders Bilgileri</t>
  </si>
  <si>
    <t>Saati</t>
  </si>
  <si>
    <t>2_3</t>
  </si>
  <si>
    <t>EGGK007</t>
  </si>
  <si>
    <t>İnsan Hakları ve Demokrasi Eğitimi</t>
  </si>
  <si>
    <t>M.Aydın-H.N.Genç-Y.Yılmaz-C.Ç.Kansu</t>
  </si>
  <si>
    <t>EGGK011</t>
  </si>
  <si>
    <t>Medya Okuryazarlığı</t>
  </si>
  <si>
    <t>EGGK016</t>
  </si>
  <si>
    <t>Türk Kültür Coğrafyası</t>
  </si>
  <si>
    <t>P.İ.Kılıç-A.Kuş</t>
  </si>
  <si>
    <t>EGGK003</t>
  </si>
  <si>
    <t>Bilim Tarihi ve Felsefesi</t>
  </si>
  <si>
    <t>Ö.Taşkın-N.Özdemir-Z.Apaydın.N.O.İskeleli</t>
  </si>
  <si>
    <t>EGGK008</t>
  </si>
  <si>
    <t>İnsan İlişkileri ve İletişim</t>
  </si>
  <si>
    <t>S.Ergun-H.Aytekin</t>
  </si>
  <si>
    <t>EGGK009</t>
  </si>
  <si>
    <t>Kariyer Planlama ve Geliştirme</t>
  </si>
  <si>
    <t>A.Aycan</t>
  </si>
  <si>
    <t>MESLEK BİLGİSİ ORTAK DERSLERİ İÇİN SINAV TAKVİMİ</t>
  </si>
  <si>
    <t>GENEL KÜLTÜR VE MESLEK BİLGİSİ SEÇMELİ DERS SINAV TAKVİMİ</t>
  </si>
  <si>
    <t>EGMB004</t>
  </si>
  <si>
    <t>Eğitim Hukuku</t>
  </si>
  <si>
    <t>İ.Gül</t>
  </si>
  <si>
    <t>EGMB009</t>
  </si>
  <si>
    <t>Eğitmde Program Geliştirme</t>
  </si>
  <si>
    <t>M.Gökalp</t>
  </si>
  <si>
    <t>EGMB010</t>
  </si>
  <si>
    <t>Eğitimde Proje Hazırlama</t>
  </si>
  <si>
    <t>B.Özer</t>
  </si>
  <si>
    <t>EGMB015</t>
  </si>
  <si>
    <t>Karşılaştırmalı Eğitim</t>
  </si>
  <si>
    <t>İ.Gelen</t>
  </si>
  <si>
    <t xml:space="preserve">Okul Dışı Öğrenme Ortamları </t>
  </si>
  <si>
    <t>EGMB018</t>
  </si>
  <si>
    <t>A.K.Tınmaz</t>
  </si>
  <si>
    <t>EGMB022</t>
  </si>
  <si>
    <t>Yetişkin Eğitimi ve Hayat Boyu Öğrenme</t>
  </si>
  <si>
    <t>Ş.Şentürk</t>
  </si>
  <si>
    <t>EGMB014</t>
  </si>
  <si>
    <t>Karakter ve Değerler Eğitimi</t>
  </si>
  <si>
    <t>EGMB102</t>
  </si>
  <si>
    <t>Eğitim Sosyolojisi</t>
  </si>
  <si>
    <t>EGMB103</t>
  </si>
  <si>
    <t>Eğitim Psikolojisi</t>
  </si>
  <si>
    <t>EGMB104</t>
  </si>
  <si>
    <t>Eğitim Felsefesi</t>
  </si>
  <si>
    <t>EGMB201</t>
  </si>
  <si>
    <t>Türk Eğitim Tarihi</t>
  </si>
  <si>
    <t>EGMB202</t>
  </si>
  <si>
    <t>Öğretim Teknolojileri</t>
  </si>
  <si>
    <t>EGMB203</t>
  </si>
  <si>
    <t>Öğretim İlke ve Yöntemleri</t>
  </si>
  <si>
    <t>EGMB204</t>
  </si>
  <si>
    <t>Eğitimde Araştırma Yöntemleri</t>
  </si>
  <si>
    <t>EGMB301</t>
  </si>
  <si>
    <t>EGMB302</t>
  </si>
  <si>
    <t>Eğitimde Ahlak ve Etik</t>
  </si>
  <si>
    <t>EGMB303</t>
  </si>
  <si>
    <t>EGMB304</t>
  </si>
  <si>
    <t>Sınıf Yönetimi</t>
  </si>
  <si>
    <t>EGT402</t>
  </si>
  <si>
    <t>EGT404</t>
  </si>
  <si>
    <t>Rehberlik</t>
  </si>
  <si>
    <t>Türk Eğitim Sis. ve Okul Yönetimi</t>
  </si>
  <si>
    <t>Eğt. Ölçme ve Değerlendirme</t>
  </si>
  <si>
    <t>EGGK110</t>
  </si>
  <si>
    <t>Türk Dili 2</t>
  </si>
  <si>
    <t>Ortak Dersler Bölümü</t>
  </si>
  <si>
    <t>Sınav</t>
  </si>
  <si>
    <t>10.00</t>
  </si>
  <si>
    <t>EGGK106</t>
  </si>
  <si>
    <t>Atatürk İlkeleri ve İnkılap Tarihi 2</t>
  </si>
  <si>
    <t>13.00</t>
  </si>
  <si>
    <t>Yabancı Dil 2 (İngilizce)</t>
  </si>
  <si>
    <t>15.00</t>
  </si>
  <si>
    <t>Anabilim Dalı:</t>
  </si>
  <si>
    <t>EGMB011</t>
  </si>
  <si>
    <t xml:space="preserve">Eleştirel ve Analitik Düşünme </t>
  </si>
  <si>
    <t>Y. Gündoğdu</t>
  </si>
  <si>
    <t>2020-2021 Bahar Dönemi Ara, Yarıyıl Sonu ve Bütünleme Sınav Programı</t>
  </si>
  <si>
    <t>FİZİK ÖĞRETMENLİĞİ (4 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</si>
</sst>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u/>
      <sz val="8"/>
      <color theme="1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16" fontId="1" fillId="0" borderId="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4" fontId="1" fillId="2" borderId="41" xfId="0" applyNumberFormat="1" applyFont="1" applyFill="1" applyBorder="1" applyAlignment="1">
      <alignment horizontal="center" vertical="center"/>
    </xf>
    <xf numFmtId="14" fontId="1" fillId="2" borderId="36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4" fontId="7" fillId="3" borderId="36" xfId="0" applyNumberFormat="1" applyFont="1" applyFill="1" applyBorder="1" applyAlignment="1">
      <alignment horizontal="center" vertical="center"/>
    </xf>
    <xf numFmtId="20" fontId="1" fillId="3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4" fontId="1" fillId="5" borderId="36" xfId="0" applyNumberFormat="1" applyFont="1" applyFill="1" applyBorder="1" applyAlignment="1">
      <alignment horizontal="center" vertical="center"/>
    </xf>
    <xf numFmtId="20" fontId="1" fillId="5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20" fontId="1" fillId="3" borderId="4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3" borderId="4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0" fillId="0" borderId="0" xfId="1" applyFont="1"/>
    <xf numFmtId="0" fontId="1" fillId="7" borderId="5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DD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ka/Desktop/2020-21%20Bahar%20S&#305;nav%20Program&#305;%20Planlamas&#305;%20Fiz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8">
          <cell r="A8">
            <v>1</v>
          </cell>
          <cell r="B8" t="str">
            <v>FZAE102</v>
          </cell>
          <cell r="C8" t="str">
            <v>Mekanik II</v>
          </cell>
          <cell r="D8" t="str">
            <v>Doç. Dr. Namık Özdemir</v>
          </cell>
          <cell r="E8" t="str">
            <v>Sınav</v>
          </cell>
          <cell r="F8">
            <v>44316</v>
          </cell>
          <cell r="G8">
            <v>0.35416666666666669</v>
          </cell>
          <cell r="H8" t="str">
            <v>Sınav</v>
          </cell>
          <cell r="I8">
            <v>44371</v>
          </cell>
          <cell r="J8">
            <v>0.35416666666666669</v>
          </cell>
          <cell r="K8" t="str">
            <v>Sınav</v>
          </cell>
          <cell r="L8">
            <v>44391</v>
          </cell>
          <cell r="M8">
            <v>0.35416666666666669</v>
          </cell>
        </row>
        <row r="9">
          <cell r="A9">
            <v>1</v>
          </cell>
          <cell r="B9" t="str">
            <v xml:space="preserve">FZAE104 </v>
          </cell>
          <cell r="C9" t="str">
            <v>Mekanik Lab II</v>
          </cell>
          <cell r="D9" t="str">
            <v>Doç. Dr. Namık Özdemir</v>
          </cell>
          <cell r="E9" t="str">
            <v>Ödev</v>
          </cell>
          <cell r="F9">
            <v>44318</v>
          </cell>
          <cell r="G9">
            <v>0.72916666666666663</v>
          </cell>
          <cell r="H9" t="str">
            <v>Ödev</v>
          </cell>
          <cell r="I9">
            <v>44372</v>
          </cell>
          <cell r="J9">
            <v>0.72916666666666663</v>
          </cell>
          <cell r="K9" t="str">
            <v>Ödev</v>
          </cell>
          <cell r="L9">
            <v>44391</v>
          </cell>
          <cell r="M9">
            <v>0.72916666666666663</v>
          </cell>
        </row>
        <row r="10">
          <cell r="A10">
            <v>1</v>
          </cell>
          <cell r="B10" t="str">
            <v>FZAE108</v>
          </cell>
          <cell r="C10" t="str">
            <v>Genel Kimya</v>
          </cell>
          <cell r="D10" t="str">
            <v>Dr. Öğr. Üyesi Hasan Yakan</v>
          </cell>
          <cell r="E10" t="str">
            <v>Sınav</v>
          </cell>
          <cell r="F10">
            <v>44314</v>
          </cell>
          <cell r="G10">
            <v>0.35416666666666669</v>
          </cell>
          <cell r="H10" t="str">
            <v>Sınav</v>
          </cell>
          <cell r="I10">
            <v>44365</v>
          </cell>
          <cell r="J10">
            <v>0.35416666666666669</v>
          </cell>
          <cell r="K10" t="str">
            <v>Sınav</v>
          </cell>
          <cell r="L10">
            <v>44387</v>
          </cell>
          <cell r="M10">
            <v>0.35416666666666669</v>
          </cell>
        </row>
        <row r="11">
          <cell r="A11">
            <v>1</v>
          </cell>
          <cell r="B11" t="str">
            <v>FZAE106</v>
          </cell>
          <cell r="C11" t="str">
            <v>Genel Matematik II</v>
          </cell>
          <cell r="D11" t="str">
            <v>Dr. Öğr. Üyesi Figen Eryılmaz</v>
          </cell>
          <cell r="E11" t="str">
            <v>Sınav</v>
          </cell>
          <cell r="F11">
            <v>44311</v>
          </cell>
          <cell r="G11">
            <v>0.35416666666666669</v>
          </cell>
          <cell r="H11" t="str">
            <v>Sınav</v>
          </cell>
          <cell r="I11">
            <v>44362</v>
          </cell>
          <cell r="K11" t="str">
            <v>Sınav</v>
          </cell>
          <cell r="L11">
            <v>44383</v>
          </cell>
          <cell r="M11">
            <v>0.35416666666666669</v>
          </cell>
        </row>
        <row r="12">
          <cell r="A12">
            <v>2</v>
          </cell>
          <cell r="B12" t="str">
            <v>FZAE202</v>
          </cell>
          <cell r="C12" t="str">
            <v>Fizik Öğretim Programları</v>
          </cell>
          <cell r="D12" t="str">
            <v>Doç. Dr. Güner Tural</v>
          </cell>
          <cell r="E12" t="str">
            <v>Ödev</v>
          </cell>
          <cell r="F12">
            <v>44318</v>
          </cell>
          <cell r="G12">
            <v>0.72916666666666663</v>
          </cell>
        </row>
        <row r="13">
          <cell r="A13">
            <v>2</v>
          </cell>
          <cell r="B13" t="str">
            <v>FZAE002</v>
          </cell>
          <cell r="C13" t="str">
            <v>Fizik Öğretiminde Materyal Tasarımı</v>
          </cell>
          <cell r="D13" t="str">
            <v>Doç. Dr. Güner Tural</v>
          </cell>
          <cell r="E13" t="str">
            <v>Ödev</v>
          </cell>
          <cell r="F13">
            <v>44318</v>
          </cell>
          <cell r="G13">
            <v>0.72916666666666663</v>
          </cell>
        </row>
        <row r="14">
          <cell r="A14">
            <v>2</v>
          </cell>
          <cell r="B14" t="str">
            <v>FZÖ214</v>
          </cell>
          <cell r="C14" t="str">
            <v>Astronomi</v>
          </cell>
          <cell r="D14" t="str">
            <v>Doç. Dr. Reşat Ustabaş</v>
          </cell>
          <cell r="E14" t="str">
            <v>Sınav</v>
          </cell>
          <cell r="F14">
            <v>44315</v>
          </cell>
          <cell r="G14">
            <v>0.47916666666666669</v>
          </cell>
          <cell r="H14" t="str">
            <v>Sınav</v>
          </cell>
          <cell r="I14">
            <v>44368</v>
          </cell>
          <cell r="J14">
            <v>0.47916666666666669</v>
          </cell>
          <cell r="K14" t="str">
            <v>Sınav</v>
          </cell>
          <cell r="L14">
            <v>44390</v>
          </cell>
          <cell r="M14">
            <v>0.47916666666666669</v>
          </cell>
        </row>
        <row r="15">
          <cell r="A15">
            <v>2</v>
          </cell>
          <cell r="B15" t="str">
            <v>FZÖ212</v>
          </cell>
          <cell r="C15" t="str">
            <v>Optik</v>
          </cell>
          <cell r="D15" t="str">
            <v>Doç. Dr. Şehriman Atalay</v>
          </cell>
          <cell r="E15" t="str">
            <v>Sınav</v>
          </cell>
          <cell r="F15">
            <v>44314</v>
          </cell>
          <cell r="G15">
            <v>0.47916666666666669</v>
          </cell>
          <cell r="H15" t="str">
            <v>Sınav</v>
          </cell>
          <cell r="I15">
            <v>44365</v>
          </cell>
          <cell r="J15">
            <v>0.47916666666666669</v>
          </cell>
          <cell r="K15" t="str">
            <v>Sınav</v>
          </cell>
          <cell r="L15">
            <v>44391</v>
          </cell>
          <cell r="M15">
            <v>0.47916666666666669</v>
          </cell>
        </row>
        <row r="16">
          <cell r="A16">
            <v>2</v>
          </cell>
          <cell r="B16" t="str">
            <v>FZAE210</v>
          </cell>
          <cell r="C16" t="str">
            <v>Optik Laboratuvarı</v>
          </cell>
          <cell r="D16" t="str">
            <v>Doç. Dr. Şehriman Atalay</v>
          </cell>
          <cell r="E16" t="str">
            <v>Sınav</v>
          </cell>
          <cell r="F16">
            <v>44315</v>
          </cell>
          <cell r="G16">
            <v>0.72916666666666663</v>
          </cell>
          <cell r="H16" t="str">
            <v>Sınav</v>
          </cell>
          <cell r="I16">
            <v>44366</v>
          </cell>
          <cell r="J16">
            <v>0.47916666666666669</v>
          </cell>
          <cell r="K16" t="str">
            <v>Sınav</v>
          </cell>
          <cell r="L16">
            <v>44391</v>
          </cell>
          <cell r="M16">
            <v>0.72916666666666663</v>
          </cell>
        </row>
        <row r="17">
          <cell r="A17">
            <v>2</v>
          </cell>
          <cell r="B17" t="str">
            <v>FZAE204</v>
          </cell>
          <cell r="C17" t="str">
            <v>Elektrik II</v>
          </cell>
          <cell r="D17" t="str">
            <v>Doç. Dr. Hanife Saraçoğlu</v>
          </cell>
          <cell r="E17" t="str">
            <v>Sınav</v>
          </cell>
          <cell r="F17">
            <v>44312</v>
          </cell>
          <cell r="G17">
            <v>0.47916666666666669</v>
          </cell>
          <cell r="H17" t="str">
            <v>Sınav</v>
          </cell>
          <cell r="I17">
            <v>44362</v>
          </cell>
          <cell r="J17">
            <v>0.47916666666666669</v>
          </cell>
          <cell r="K17" t="str">
            <v>Sınav</v>
          </cell>
          <cell r="L17">
            <v>44389</v>
          </cell>
          <cell r="M17">
            <v>0.47916666666666669</v>
          </cell>
        </row>
        <row r="18">
          <cell r="A18">
            <v>2</v>
          </cell>
          <cell r="B18" t="str">
            <v>FZAE206</v>
          </cell>
          <cell r="C18" t="str">
            <v>Elektrik II Laboratuvarı</v>
          </cell>
          <cell r="D18" t="str">
            <v>Doç. Dr. Hanife Saraçoğlu</v>
          </cell>
          <cell r="E18" t="str">
            <v>Ödev</v>
          </cell>
          <cell r="F18">
            <v>44318</v>
          </cell>
          <cell r="G18">
            <v>0.72916666666666663</v>
          </cell>
          <cell r="H18" t="str">
            <v>Ödev</v>
          </cell>
          <cell r="I18">
            <v>44372</v>
          </cell>
          <cell r="J18">
            <v>0.72916666666666663</v>
          </cell>
          <cell r="K18" t="str">
            <v>Ödev</v>
          </cell>
          <cell r="L18">
            <v>44391</v>
          </cell>
          <cell r="M18">
            <v>0.72916666666666663</v>
          </cell>
        </row>
        <row r="19">
          <cell r="A19">
            <v>3</v>
          </cell>
          <cell r="B19" t="str">
            <v>FZAE306</v>
          </cell>
          <cell r="C19" t="str">
            <v>Kuantum Fiziği</v>
          </cell>
          <cell r="D19" t="str">
            <v>Prof. Dr. Önder Kabadayı</v>
          </cell>
          <cell r="E19" t="str">
            <v>Sınav</v>
          </cell>
          <cell r="F19">
            <v>44314</v>
          </cell>
          <cell r="G19">
            <v>0.41666666666666669</v>
          </cell>
          <cell r="H19" t="str">
            <v>Sınav</v>
          </cell>
          <cell r="I19">
            <v>44362</v>
          </cell>
          <cell r="J19">
            <v>0.41666666666666669</v>
          </cell>
          <cell r="K19" t="str">
            <v>Sınav</v>
          </cell>
          <cell r="L19">
            <v>44389</v>
          </cell>
          <cell r="M19">
            <v>0.41666666666666669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Q48"/>
  <sheetViews>
    <sheetView tabSelected="1" zoomScale="110" zoomScaleNormal="110" workbookViewId="0">
      <selection activeCell="J15" sqref="J15"/>
    </sheetView>
  </sheetViews>
  <sheetFormatPr defaultRowHeight="11.25" x14ac:dyDescent="0.2"/>
  <cols>
    <col min="1" max="1" width="5.28515625" style="6" customWidth="1"/>
    <col min="2" max="2" width="8.5703125" style="6" customWidth="1"/>
    <col min="3" max="3" width="24.140625" style="6" customWidth="1"/>
    <col min="4" max="4" width="30.5703125" style="6" customWidth="1"/>
    <col min="5" max="5" width="7.85546875" style="86" customWidth="1"/>
    <col min="6" max="6" width="11" style="86" bestFit="1" customWidth="1"/>
    <col min="7" max="7" width="5" style="86" bestFit="1" customWidth="1"/>
    <col min="8" max="8" width="7.5703125" style="86" customWidth="1"/>
    <col min="9" max="9" width="11.5703125" style="86" bestFit="1" customWidth="1"/>
    <col min="10" max="10" width="5" style="86" bestFit="1" customWidth="1"/>
    <col min="11" max="11" width="8" style="86" customWidth="1"/>
    <col min="12" max="12" width="11.5703125" style="86" bestFit="1" customWidth="1"/>
    <col min="13" max="13" width="5" style="86" bestFit="1" customWidth="1"/>
    <col min="14" max="14" width="13.140625" style="6" bestFit="1" customWidth="1"/>
    <col min="15" max="15" width="17.28515625" style="6" bestFit="1" customWidth="1"/>
    <col min="16" max="16384" width="9.140625" style="6"/>
  </cols>
  <sheetData>
    <row r="1" spans="1:17" x14ac:dyDescent="0.2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7" ht="16.5" thickBot="1" x14ac:dyDescent="0.25">
      <c r="A2" s="109" t="s">
        <v>86</v>
      </c>
      <c r="B2" s="110"/>
      <c r="C2" s="111"/>
      <c r="D2" s="112" t="s">
        <v>91</v>
      </c>
      <c r="E2" s="113"/>
      <c r="F2" s="113"/>
      <c r="G2" s="113"/>
      <c r="H2" s="114"/>
      <c r="I2" s="114"/>
      <c r="J2" s="114"/>
      <c r="K2" s="114"/>
      <c r="L2" s="114"/>
      <c r="M2" s="115"/>
    </row>
    <row r="3" spans="1:17" ht="12" thickBot="1" x14ac:dyDescent="0.25">
      <c r="A3" s="106" t="s">
        <v>9</v>
      </c>
      <c r="B3" s="107"/>
      <c r="C3" s="107"/>
      <c r="D3" s="108"/>
      <c r="E3" s="116" t="s">
        <v>8</v>
      </c>
      <c r="F3" s="117"/>
      <c r="G3" s="118"/>
      <c r="H3" s="101" t="s">
        <v>3</v>
      </c>
      <c r="I3" s="101"/>
      <c r="J3" s="102"/>
      <c r="K3" s="103" t="s">
        <v>4</v>
      </c>
      <c r="L3" s="104"/>
      <c r="M3" s="105"/>
    </row>
    <row r="4" spans="1:17" ht="31.5" customHeight="1" thickBot="1" x14ac:dyDescent="0.25">
      <c r="A4" s="7" t="s">
        <v>5</v>
      </c>
      <c r="B4" s="8" t="s">
        <v>0</v>
      </c>
      <c r="C4" s="9" t="s">
        <v>1</v>
      </c>
      <c r="D4" s="10" t="s">
        <v>2</v>
      </c>
      <c r="E4" s="11" t="s">
        <v>7</v>
      </c>
      <c r="F4" s="12" t="s">
        <v>6</v>
      </c>
      <c r="G4" s="13" t="s">
        <v>10</v>
      </c>
      <c r="H4" s="14" t="s">
        <v>7</v>
      </c>
      <c r="I4" s="15" t="s">
        <v>6</v>
      </c>
      <c r="J4" s="16" t="s">
        <v>10</v>
      </c>
      <c r="K4" s="17" t="s">
        <v>7</v>
      </c>
      <c r="L4" s="17" t="s">
        <v>6</v>
      </c>
      <c r="M4" s="18" t="s">
        <v>10</v>
      </c>
      <c r="N4" s="19"/>
      <c r="O4" s="19"/>
      <c r="P4" s="20"/>
    </row>
    <row r="5" spans="1:17" ht="12.75" customHeight="1" x14ac:dyDescent="0.2">
      <c r="A5" s="87">
        <v>1</v>
      </c>
      <c r="B5" s="3" t="s">
        <v>81</v>
      </c>
      <c r="C5" s="3" t="s">
        <v>82</v>
      </c>
      <c r="D5" s="4" t="s">
        <v>78</v>
      </c>
      <c r="E5" s="90" t="s">
        <v>79</v>
      </c>
      <c r="F5" s="91">
        <v>44310</v>
      </c>
      <c r="G5" s="92" t="s">
        <v>85</v>
      </c>
      <c r="H5" s="90" t="s">
        <v>79</v>
      </c>
      <c r="I5" s="91">
        <v>44361</v>
      </c>
      <c r="J5" s="92" t="s">
        <v>85</v>
      </c>
      <c r="K5" s="90" t="s">
        <v>79</v>
      </c>
      <c r="L5" s="91">
        <v>44382</v>
      </c>
      <c r="M5" s="92" t="s">
        <v>85</v>
      </c>
      <c r="N5" s="20"/>
      <c r="O5" s="20"/>
      <c r="P5" s="20"/>
    </row>
    <row r="6" spans="1:17" ht="12.75" customHeight="1" x14ac:dyDescent="0.2">
      <c r="A6" s="87">
        <v>1</v>
      </c>
      <c r="B6" s="3" t="s">
        <v>76</v>
      </c>
      <c r="C6" s="3" t="s">
        <v>84</v>
      </c>
      <c r="D6" s="4" t="s">
        <v>78</v>
      </c>
      <c r="E6" s="90" t="s">
        <v>79</v>
      </c>
      <c r="F6" s="91">
        <v>44310</v>
      </c>
      <c r="G6" s="92" t="s">
        <v>83</v>
      </c>
      <c r="H6" s="90" t="s">
        <v>79</v>
      </c>
      <c r="I6" s="91">
        <v>44361</v>
      </c>
      <c r="J6" s="92" t="s">
        <v>83</v>
      </c>
      <c r="K6" s="90" t="s">
        <v>79</v>
      </c>
      <c r="L6" s="91">
        <v>44382</v>
      </c>
      <c r="M6" s="92" t="s">
        <v>83</v>
      </c>
      <c r="N6" s="20"/>
      <c r="O6" s="20"/>
      <c r="P6" s="20"/>
    </row>
    <row r="7" spans="1:17" ht="12.75" customHeight="1" x14ac:dyDescent="0.2">
      <c r="A7" s="87">
        <v>1</v>
      </c>
      <c r="B7" s="3" t="s">
        <v>76</v>
      </c>
      <c r="C7" s="3" t="s">
        <v>77</v>
      </c>
      <c r="D7" s="4" t="s">
        <v>78</v>
      </c>
      <c r="E7" s="90" t="s">
        <v>79</v>
      </c>
      <c r="F7" s="91">
        <v>44310</v>
      </c>
      <c r="G7" s="92" t="s">
        <v>80</v>
      </c>
      <c r="H7" s="90" t="s">
        <v>79</v>
      </c>
      <c r="I7" s="91">
        <v>44361</v>
      </c>
      <c r="J7" s="92" t="s">
        <v>80</v>
      </c>
      <c r="K7" s="90" t="s">
        <v>79</v>
      </c>
      <c r="L7" s="91">
        <v>44382</v>
      </c>
      <c r="M7" s="92" t="s">
        <v>80</v>
      </c>
      <c r="N7" s="20"/>
      <c r="O7" s="20"/>
      <c r="P7" s="20"/>
    </row>
    <row r="8" spans="1:17" x14ac:dyDescent="0.2">
      <c r="A8" s="88">
        <f>[1]Sayfa1!A8</f>
        <v>1</v>
      </c>
      <c r="B8" s="1" t="str">
        <f>[1]Sayfa1!B8</f>
        <v>FZAE102</v>
      </c>
      <c r="C8" s="1" t="str">
        <f>[1]Sayfa1!C8</f>
        <v>Mekanik II</v>
      </c>
      <c r="D8" s="2" t="str">
        <f>[1]Sayfa1!D8</f>
        <v>Doç. Dr. Namık Özdemir</v>
      </c>
      <c r="E8" s="77" t="str">
        <f>[1]Sayfa1!E8</f>
        <v>Sınav</v>
      </c>
      <c r="F8" s="43">
        <f>[1]Sayfa1!F8</f>
        <v>44316</v>
      </c>
      <c r="G8" s="44">
        <f>[1]Sayfa1!G8</f>
        <v>0.35416666666666669</v>
      </c>
      <c r="H8" s="85" t="str">
        <f>[1]Sayfa1!H8</f>
        <v>Sınav</v>
      </c>
      <c r="I8" s="84">
        <f>[1]Sayfa1!I8</f>
        <v>44371</v>
      </c>
      <c r="J8" s="78">
        <f>[1]Sayfa1!J8</f>
        <v>0.35416666666666669</v>
      </c>
      <c r="K8" s="48" t="str">
        <f>[1]Sayfa1!K8</f>
        <v>Sınav</v>
      </c>
      <c r="L8" s="79">
        <f>[1]Sayfa1!L8</f>
        <v>44391</v>
      </c>
      <c r="M8" s="80">
        <f>[1]Sayfa1!M8</f>
        <v>0.35416666666666669</v>
      </c>
    </row>
    <row r="9" spans="1:17" x14ac:dyDescent="0.2">
      <c r="A9" s="88">
        <f>[1]Sayfa1!A9</f>
        <v>1</v>
      </c>
      <c r="B9" s="1" t="str">
        <f>[1]Sayfa1!B9</f>
        <v xml:space="preserve">FZAE104 </v>
      </c>
      <c r="C9" s="1" t="str">
        <f>[1]Sayfa1!C9</f>
        <v>Mekanik Lab II</v>
      </c>
      <c r="D9" s="2" t="str">
        <f>[1]Sayfa1!D9</f>
        <v>Doç. Dr. Namık Özdemir</v>
      </c>
      <c r="E9" s="77" t="str">
        <f>[1]Sayfa1!E9</f>
        <v>Ödev</v>
      </c>
      <c r="F9" s="43">
        <f>[1]Sayfa1!F9</f>
        <v>44318</v>
      </c>
      <c r="G9" s="44">
        <f>[1]Sayfa1!G9</f>
        <v>0.72916666666666663</v>
      </c>
      <c r="H9" s="85" t="str">
        <f>[1]Sayfa1!H9</f>
        <v>Ödev</v>
      </c>
      <c r="I9" s="84">
        <f>[1]Sayfa1!I9</f>
        <v>44372</v>
      </c>
      <c r="J9" s="78">
        <f>[1]Sayfa1!J9</f>
        <v>0.72916666666666663</v>
      </c>
      <c r="K9" s="48" t="str">
        <f>[1]Sayfa1!K9</f>
        <v>Ödev</v>
      </c>
      <c r="L9" s="79">
        <f>[1]Sayfa1!L9</f>
        <v>44391</v>
      </c>
      <c r="M9" s="80">
        <f>[1]Sayfa1!M9</f>
        <v>0.72916666666666663</v>
      </c>
    </row>
    <row r="10" spans="1:17" x14ac:dyDescent="0.2">
      <c r="A10" s="88">
        <f>[1]Sayfa1!A10</f>
        <v>1</v>
      </c>
      <c r="B10" s="1" t="str">
        <f>[1]Sayfa1!B10</f>
        <v>FZAE108</v>
      </c>
      <c r="C10" s="1" t="str">
        <f>[1]Sayfa1!C10</f>
        <v>Genel Kimya</v>
      </c>
      <c r="D10" s="2" t="str">
        <f>[1]Sayfa1!D10</f>
        <v>Dr. Öğr. Üyesi Hasan Yakan</v>
      </c>
      <c r="E10" s="77" t="str">
        <f>[1]Sayfa1!E10</f>
        <v>Sınav</v>
      </c>
      <c r="F10" s="43">
        <f>[1]Sayfa1!F10</f>
        <v>44314</v>
      </c>
      <c r="G10" s="44">
        <f>[1]Sayfa1!G10</f>
        <v>0.35416666666666669</v>
      </c>
      <c r="H10" s="85" t="str">
        <f>[1]Sayfa1!H10</f>
        <v>Sınav</v>
      </c>
      <c r="I10" s="84">
        <f>[1]Sayfa1!I10</f>
        <v>44365</v>
      </c>
      <c r="J10" s="78">
        <f>[1]Sayfa1!J10</f>
        <v>0.35416666666666669</v>
      </c>
      <c r="K10" s="48" t="str">
        <f>[1]Sayfa1!K10</f>
        <v>Sınav</v>
      </c>
      <c r="L10" s="79">
        <f>[1]Sayfa1!L10</f>
        <v>44387</v>
      </c>
      <c r="M10" s="80">
        <f>[1]Sayfa1!M10</f>
        <v>0.35416666666666669</v>
      </c>
      <c r="N10" s="89"/>
      <c r="O10" s="89"/>
      <c r="P10" s="89"/>
      <c r="Q10" s="89"/>
    </row>
    <row r="11" spans="1:17" x14ac:dyDescent="0.2">
      <c r="A11" s="88">
        <f>[1]Sayfa1!A11</f>
        <v>1</v>
      </c>
      <c r="B11" s="1" t="str">
        <f>[1]Sayfa1!B11</f>
        <v>FZAE106</v>
      </c>
      <c r="C11" s="1" t="str">
        <f>[1]Sayfa1!C11</f>
        <v>Genel Matematik II</v>
      </c>
      <c r="D11" s="2" t="str">
        <f>[1]Sayfa1!D11</f>
        <v>Dr. Öğr. Üyesi Figen Eryılmaz</v>
      </c>
      <c r="E11" s="77" t="str">
        <f>[1]Sayfa1!E11</f>
        <v>Sınav</v>
      </c>
      <c r="F11" s="43">
        <f>[1]Sayfa1!F11</f>
        <v>44311</v>
      </c>
      <c r="G11" s="44">
        <f>[1]Sayfa1!G11</f>
        <v>0.35416666666666669</v>
      </c>
      <c r="H11" s="85" t="str">
        <f>[1]Sayfa1!H11</f>
        <v>Sınav</v>
      </c>
      <c r="I11" s="84">
        <f>[1]Sayfa1!I11</f>
        <v>44362</v>
      </c>
      <c r="J11" s="78">
        <v>0.35416666666666669</v>
      </c>
      <c r="K11" s="48" t="str">
        <f>[1]Sayfa1!K11</f>
        <v>Sınav</v>
      </c>
      <c r="L11" s="79">
        <f>[1]Sayfa1!L11</f>
        <v>44383</v>
      </c>
      <c r="M11" s="80">
        <f>[1]Sayfa1!M11</f>
        <v>0.35416666666666669</v>
      </c>
    </row>
    <row r="12" spans="1:17" x14ac:dyDescent="0.2">
      <c r="A12" s="88">
        <f>[1]Sayfa1!A12</f>
        <v>2</v>
      </c>
      <c r="B12" s="1" t="str">
        <f>[1]Sayfa1!B12</f>
        <v>FZAE202</v>
      </c>
      <c r="C12" s="1" t="str">
        <f>[1]Sayfa1!C12</f>
        <v>Fizik Öğretim Programları</v>
      </c>
      <c r="D12" s="2" t="str">
        <f>[1]Sayfa1!D12</f>
        <v>Doç. Dr. Güner Tural</v>
      </c>
      <c r="E12" s="77" t="str">
        <f>[1]Sayfa1!E12</f>
        <v>Ödev</v>
      </c>
      <c r="F12" s="43">
        <f>[1]Sayfa1!F12</f>
        <v>44318</v>
      </c>
      <c r="G12" s="44">
        <f>[1]Sayfa1!G12</f>
        <v>0.72916666666666663</v>
      </c>
      <c r="H12" s="85" t="s">
        <v>79</v>
      </c>
      <c r="I12" s="84">
        <v>44369</v>
      </c>
      <c r="J12" s="78">
        <v>0.47916666666666669</v>
      </c>
      <c r="K12" s="48" t="s">
        <v>79</v>
      </c>
      <c r="L12" s="79">
        <v>44383</v>
      </c>
      <c r="M12" s="80">
        <v>0.47916666666666669</v>
      </c>
    </row>
    <row r="13" spans="1:17" x14ac:dyDescent="0.2">
      <c r="A13" s="88">
        <f>[1]Sayfa1!A13</f>
        <v>2</v>
      </c>
      <c r="B13" s="1" t="str">
        <f>[1]Sayfa1!B13</f>
        <v>FZAE002</v>
      </c>
      <c r="C13" s="1" t="str">
        <f>[1]Sayfa1!C13</f>
        <v>Fizik Öğretiminde Materyal Tasarımı</v>
      </c>
      <c r="D13" s="2" t="str">
        <f>[1]Sayfa1!D13</f>
        <v>Doç. Dr. Güner Tural</v>
      </c>
      <c r="E13" s="77" t="str">
        <f>[1]Sayfa1!E13</f>
        <v>Ödev</v>
      </c>
      <c r="F13" s="43">
        <f>[1]Sayfa1!F13</f>
        <v>44318</v>
      </c>
      <c r="G13" s="44">
        <f>[1]Sayfa1!G13</f>
        <v>0.72916666666666663</v>
      </c>
      <c r="H13" s="85" t="s">
        <v>79</v>
      </c>
      <c r="I13" s="84">
        <v>44370</v>
      </c>
      <c r="J13" s="78">
        <v>0.47916666666666669</v>
      </c>
      <c r="K13" s="48" t="s">
        <v>79</v>
      </c>
      <c r="L13" s="79">
        <v>44386</v>
      </c>
      <c r="M13" s="80">
        <v>0.45833333333333331</v>
      </c>
    </row>
    <row r="14" spans="1:17" x14ac:dyDescent="0.2">
      <c r="A14" s="88">
        <f>[1]Sayfa1!A14</f>
        <v>2</v>
      </c>
      <c r="B14" s="1" t="str">
        <f>[1]Sayfa1!B14</f>
        <v>FZÖ214</v>
      </c>
      <c r="C14" s="1" t="str">
        <f>[1]Sayfa1!C14</f>
        <v>Astronomi</v>
      </c>
      <c r="D14" s="2" t="str">
        <f>[1]Sayfa1!D14</f>
        <v>Doç. Dr. Reşat Ustabaş</v>
      </c>
      <c r="E14" s="77" t="str">
        <f>[1]Sayfa1!E14</f>
        <v>Sınav</v>
      </c>
      <c r="F14" s="43">
        <f>[1]Sayfa1!F14</f>
        <v>44315</v>
      </c>
      <c r="G14" s="44">
        <f>[1]Sayfa1!G14</f>
        <v>0.47916666666666669</v>
      </c>
      <c r="H14" s="85" t="str">
        <f>[1]Sayfa1!H14</f>
        <v>Sınav</v>
      </c>
      <c r="I14" s="84">
        <f>[1]Sayfa1!I14</f>
        <v>44368</v>
      </c>
      <c r="J14" s="78">
        <f>[1]Sayfa1!J14</f>
        <v>0.47916666666666669</v>
      </c>
      <c r="K14" s="48" t="str">
        <f>[1]Sayfa1!K14</f>
        <v>Sınav</v>
      </c>
      <c r="L14" s="79">
        <f>[1]Sayfa1!L14</f>
        <v>44390</v>
      </c>
      <c r="M14" s="80">
        <f>[1]Sayfa1!M14</f>
        <v>0.47916666666666669</v>
      </c>
    </row>
    <row r="15" spans="1:17" x14ac:dyDescent="0.2">
      <c r="A15" s="88">
        <f>[1]Sayfa1!A15</f>
        <v>2</v>
      </c>
      <c r="B15" s="1" t="str">
        <f>[1]Sayfa1!B15</f>
        <v>FZÖ212</v>
      </c>
      <c r="C15" s="1" t="str">
        <f>[1]Sayfa1!C15</f>
        <v>Optik</v>
      </c>
      <c r="D15" s="2" t="str">
        <f>[1]Sayfa1!D15</f>
        <v>Doç. Dr. Şehriman Atalay</v>
      </c>
      <c r="E15" s="77" t="str">
        <f>[1]Sayfa1!E15</f>
        <v>Sınav</v>
      </c>
      <c r="F15" s="43">
        <f>[1]Sayfa1!F15</f>
        <v>44314</v>
      </c>
      <c r="G15" s="44">
        <f>[1]Sayfa1!G15</f>
        <v>0.47916666666666669</v>
      </c>
      <c r="H15" s="85" t="str">
        <f>[1]Sayfa1!H15</f>
        <v>Sınav</v>
      </c>
      <c r="I15" s="84">
        <f>[1]Sayfa1!I15</f>
        <v>44365</v>
      </c>
      <c r="J15" s="78">
        <f>[1]Sayfa1!J15</f>
        <v>0.47916666666666669</v>
      </c>
      <c r="K15" s="48" t="str">
        <f>[1]Sayfa1!K15</f>
        <v>Sınav</v>
      </c>
      <c r="L15" s="79">
        <f>[1]Sayfa1!L15</f>
        <v>44391</v>
      </c>
      <c r="M15" s="80">
        <f>[1]Sayfa1!M15</f>
        <v>0.47916666666666669</v>
      </c>
    </row>
    <row r="16" spans="1:17" x14ac:dyDescent="0.2">
      <c r="A16" s="88">
        <f>[1]Sayfa1!A16</f>
        <v>2</v>
      </c>
      <c r="B16" s="1" t="str">
        <f>[1]Sayfa1!B16</f>
        <v>FZAE210</v>
      </c>
      <c r="C16" s="1" t="str">
        <f>[1]Sayfa1!C16</f>
        <v>Optik Laboratuvarı</v>
      </c>
      <c r="D16" s="2" t="str">
        <f>[1]Sayfa1!D16</f>
        <v>Doç. Dr. Şehriman Atalay</v>
      </c>
      <c r="E16" s="77" t="str">
        <f>[1]Sayfa1!E16</f>
        <v>Sınav</v>
      </c>
      <c r="F16" s="43">
        <f>[1]Sayfa1!F16</f>
        <v>44315</v>
      </c>
      <c r="G16" s="44">
        <f>[1]Sayfa1!G16</f>
        <v>0.72916666666666663</v>
      </c>
      <c r="H16" s="85" t="str">
        <f>[1]Sayfa1!H16</f>
        <v>Sınav</v>
      </c>
      <c r="I16" s="84">
        <f>[1]Sayfa1!I16</f>
        <v>44366</v>
      </c>
      <c r="J16" s="78">
        <f>[1]Sayfa1!J16</f>
        <v>0.47916666666666669</v>
      </c>
      <c r="K16" s="48" t="str">
        <f>[1]Sayfa1!K16</f>
        <v>Sınav</v>
      </c>
      <c r="L16" s="79">
        <f>[1]Sayfa1!L16</f>
        <v>44391</v>
      </c>
      <c r="M16" s="80">
        <f>[1]Sayfa1!M16</f>
        <v>0.72916666666666663</v>
      </c>
    </row>
    <row r="17" spans="1:13" x14ac:dyDescent="0.2">
      <c r="A17" s="88">
        <f>[1]Sayfa1!A17</f>
        <v>2</v>
      </c>
      <c r="B17" s="1" t="str">
        <f>[1]Sayfa1!B17</f>
        <v>FZAE204</v>
      </c>
      <c r="C17" s="1" t="str">
        <f>[1]Sayfa1!C17</f>
        <v>Elektrik II</v>
      </c>
      <c r="D17" s="2" t="str">
        <f>[1]Sayfa1!D17</f>
        <v>Doç. Dr. Hanife Saraçoğlu</v>
      </c>
      <c r="E17" s="77" t="str">
        <f>[1]Sayfa1!E17</f>
        <v>Sınav</v>
      </c>
      <c r="F17" s="43">
        <f>[1]Sayfa1!F17</f>
        <v>44312</v>
      </c>
      <c r="G17" s="44">
        <f>[1]Sayfa1!G17</f>
        <v>0.47916666666666669</v>
      </c>
      <c r="H17" s="85" t="str">
        <f>[1]Sayfa1!H17</f>
        <v>Sınav</v>
      </c>
      <c r="I17" s="84">
        <f>[1]Sayfa1!I17</f>
        <v>44362</v>
      </c>
      <c r="J17" s="78">
        <f>[1]Sayfa1!J17</f>
        <v>0.47916666666666669</v>
      </c>
      <c r="K17" s="48" t="str">
        <f>[1]Sayfa1!K17</f>
        <v>Sınav</v>
      </c>
      <c r="L17" s="79">
        <f>[1]Sayfa1!L17</f>
        <v>44389</v>
      </c>
      <c r="M17" s="80">
        <f>[1]Sayfa1!M17</f>
        <v>0.47916666666666669</v>
      </c>
    </row>
    <row r="18" spans="1:13" x14ac:dyDescent="0.2">
      <c r="A18" s="88">
        <f>[1]Sayfa1!A18</f>
        <v>2</v>
      </c>
      <c r="B18" s="1" t="str">
        <f>[1]Sayfa1!B18</f>
        <v>FZAE206</v>
      </c>
      <c r="C18" s="5" t="str">
        <f>[1]Sayfa1!C18</f>
        <v>Elektrik II Laboratuvarı</v>
      </c>
      <c r="D18" s="2" t="str">
        <f>[1]Sayfa1!D18</f>
        <v>Doç. Dr. Hanife Saraçoğlu</v>
      </c>
      <c r="E18" s="77" t="str">
        <f>[1]Sayfa1!E18</f>
        <v>Ödev</v>
      </c>
      <c r="F18" s="43">
        <f>[1]Sayfa1!F18</f>
        <v>44318</v>
      </c>
      <c r="G18" s="44">
        <f>[1]Sayfa1!G18</f>
        <v>0.72916666666666663</v>
      </c>
      <c r="H18" s="85" t="str">
        <f>[1]Sayfa1!H18</f>
        <v>Ödev</v>
      </c>
      <c r="I18" s="84">
        <f>[1]Sayfa1!I18</f>
        <v>44372</v>
      </c>
      <c r="J18" s="78">
        <f>[1]Sayfa1!J18</f>
        <v>0.72916666666666663</v>
      </c>
      <c r="K18" s="48" t="str">
        <f>[1]Sayfa1!K18</f>
        <v>Ödev</v>
      </c>
      <c r="L18" s="79">
        <f>[1]Sayfa1!L18</f>
        <v>44391</v>
      </c>
      <c r="M18" s="80">
        <f>[1]Sayfa1!M18</f>
        <v>0.72916666666666663</v>
      </c>
    </row>
    <row r="19" spans="1:13" x14ac:dyDescent="0.2">
      <c r="A19" s="88">
        <f>[1]Sayfa1!A19</f>
        <v>3</v>
      </c>
      <c r="B19" s="1" t="str">
        <f>[1]Sayfa1!B19</f>
        <v>FZAE306</v>
      </c>
      <c r="C19" s="1" t="str">
        <f>[1]Sayfa1!C19</f>
        <v>Kuantum Fiziği</v>
      </c>
      <c r="D19" s="2" t="str">
        <f>[1]Sayfa1!D19</f>
        <v>Prof. Dr. Önder Kabadayı</v>
      </c>
      <c r="E19" s="77" t="str">
        <f>[1]Sayfa1!E19</f>
        <v>Sınav</v>
      </c>
      <c r="F19" s="43">
        <f>[1]Sayfa1!F19</f>
        <v>44314</v>
      </c>
      <c r="G19" s="44">
        <f>[1]Sayfa1!G19</f>
        <v>0.41666666666666669</v>
      </c>
      <c r="H19" s="85" t="str">
        <f>[1]Sayfa1!H19</f>
        <v>Sınav</v>
      </c>
      <c r="I19" s="84">
        <f>[1]Sayfa1!I19</f>
        <v>44362</v>
      </c>
      <c r="J19" s="78">
        <f>[1]Sayfa1!J19</f>
        <v>0.41666666666666669</v>
      </c>
      <c r="K19" s="48" t="str">
        <f>[1]Sayfa1!K19</f>
        <v>Sınav</v>
      </c>
      <c r="L19" s="79">
        <f>[1]Sayfa1!L19</f>
        <v>44389</v>
      </c>
      <c r="M19" s="80">
        <f>[1]Sayfa1!M19</f>
        <v>0.41666666666666669</v>
      </c>
    </row>
    <row r="20" spans="1:13" s="25" customFormat="1" ht="12.75" customHeight="1" thickBot="1" x14ac:dyDescent="0.25">
      <c r="A20" s="93" t="s">
        <v>30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s="25" customFormat="1" ht="12.75" customHeight="1" x14ac:dyDescent="0.2">
      <c r="A21" s="26" t="s">
        <v>11</v>
      </c>
      <c r="B21" s="27" t="s">
        <v>12</v>
      </c>
      <c r="C21" s="28" t="s">
        <v>13</v>
      </c>
      <c r="D21" s="29" t="s">
        <v>14</v>
      </c>
      <c r="E21" s="30" t="s">
        <v>79</v>
      </c>
      <c r="F21" s="31">
        <v>44312</v>
      </c>
      <c r="G21" s="32">
        <v>0.35416666666666669</v>
      </c>
      <c r="H21" s="33" t="s">
        <v>79</v>
      </c>
      <c r="I21" s="34">
        <v>44363</v>
      </c>
      <c r="J21" s="35">
        <v>0.35416666666666669</v>
      </c>
      <c r="K21" s="36" t="s">
        <v>79</v>
      </c>
      <c r="L21" s="37">
        <v>44384</v>
      </c>
      <c r="M21" s="38">
        <v>0.35416666666666669</v>
      </c>
    </row>
    <row r="22" spans="1:13" s="25" customFormat="1" ht="12.75" customHeight="1" x14ac:dyDescent="0.2">
      <c r="A22" s="21" t="s">
        <v>11</v>
      </c>
      <c r="B22" s="39" t="s">
        <v>15</v>
      </c>
      <c r="C22" s="40" t="s">
        <v>16</v>
      </c>
      <c r="D22" s="41" t="s">
        <v>28</v>
      </c>
      <c r="E22" s="42" t="s">
        <v>79</v>
      </c>
      <c r="F22" s="43">
        <v>44312</v>
      </c>
      <c r="G22" s="44">
        <v>0.39583333333333331</v>
      </c>
      <c r="H22" s="45" t="s">
        <v>79</v>
      </c>
      <c r="I22" s="46">
        <v>44363</v>
      </c>
      <c r="J22" s="47">
        <v>0.39583333333333331</v>
      </c>
      <c r="K22" s="48" t="s">
        <v>79</v>
      </c>
      <c r="L22" s="49">
        <v>44384</v>
      </c>
      <c r="M22" s="50">
        <v>0.39583333333333331</v>
      </c>
    </row>
    <row r="23" spans="1:13" s="25" customFormat="1" ht="12.75" customHeight="1" x14ac:dyDescent="0.2">
      <c r="A23" s="21" t="s">
        <v>11</v>
      </c>
      <c r="B23" s="39" t="s">
        <v>17</v>
      </c>
      <c r="C23" s="40" t="s">
        <v>18</v>
      </c>
      <c r="D23" s="41" t="s">
        <v>19</v>
      </c>
      <c r="E23" s="51" t="s">
        <v>79</v>
      </c>
      <c r="F23" s="43">
        <v>44312</v>
      </c>
      <c r="G23" s="44">
        <v>0.4375</v>
      </c>
      <c r="H23" s="52" t="s">
        <v>79</v>
      </c>
      <c r="I23" s="53">
        <v>44363</v>
      </c>
      <c r="J23" s="47">
        <v>0.4375</v>
      </c>
      <c r="K23" s="48" t="s">
        <v>79</v>
      </c>
      <c r="L23" s="49">
        <v>44384</v>
      </c>
      <c r="M23" s="50">
        <v>0.4375</v>
      </c>
    </row>
    <row r="24" spans="1:13" s="25" customFormat="1" ht="12.75" customHeight="1" x14ac:dyDescent="0.2">
      <c r="A24" s="21" t="s">
        <v>11</v>
      </c>
      <c r="B24" s="39" t="s">
        <v>20</v>
      </c>
      <c r="C24" s="40" t="s">
        <v>21</v>
      </c>
      <c r="D24" s="41" t="s">
        <v>22</v>
      </c>
      <c r="E24" s="42" t="s">
        <v>79</v>
      </c>
      <c r="F24" s="43">
        <v>44312</v>
      </c>
      <c r="G24" s="44">
        <v>0.47916666666666702</v>
      </c>
      <c r="H24" s="52" t="s">
        <v>79</v>
      </c>
      <c r="I24" s="53">
        <v>44363</v>
      </c>
      <c r="J24" s="47">
        <v>0.47916666666666702</v>
      </c>
      <c r="K24" s="48" t="s">
        <v>79</v>
      </c>
      <c r="L24" s="49">
        <v>44384</v>
      </c>
      <c r="M24" s="50">
        <v>0.47916666666666702</v>
      </c>
    </row>
    <row r="25" spans="1:13" s="25" customFormat="1" ht="12.75" customHeight="1" x14ac:dyDescent="0.2">
      <c r="A25" s="21" t="s">
        <v>11</v>
      </c>
      <c r="B25" s="54" t="s">
        <v>23</v>
      </c>
      <c r="C25" s="55" t="s">
        <v>24</v>
      </c>
      <c r="D25" s="56" t="s">
        <v>25</v>
      </c>
      <c r="E25" s="51" t="s">
        <v>79</v>
      </c>
      <c r="F25" s="43">
        <v>44312</v>
      </c>
      <c r="G25" s="44">
        <v>0.52083333333333404</v>
      </c>
      <c r="H25" s="52" t="s">
        <v>79</v>
      </c>
      <c r="I25" s="53">
        <v>44363</v>
      </c>
      <c r="J25" s="47">
        <v>0.52083333333333404</v>
      </c>
      <c r="K25" s="57" t="s">
        <v>79</v>
      </c>
      <c r="L25" s="49">
        <v>44384</v>
      </c>
      <c r="M25" s="50">
        <v>0.52083333333333404</v>
      </c>
    </row>
    <row r="26" spans="1:13" s="25" customFormat="1" ht="12.75" customHeight="1" x14ac:dyDescent="0.2">
      <c r="A26" s="21" t="s">
        <v>11</v>
      </c>
      <c r="B26" s="54" t="s">
        <v>26</v>
      </c>
      <c r="C26" s="55" t="s">
        <v>27</v>
      </c>
      <c r="D26" s="56" t="s">
        <v>28</v>
      </c>
      <c r="E26" s="42" t="s">
        <v>79</v>
      </c>
      <c r="F26" s="43">
        <v>44312</v>
      </c>
      <c r="G26" s="44">
        <v>0.5625</v>
      </c>
      <c r="H26" s="52" t="s">
        <v>79</v>
      </c>
      <c r="I26" s="53">
        <v>44363</v>
      </c>
      <c r="J26" s="47">
        <v>0.5625</v>
      </c>
      <c r="K26" s="57" t="s">
        <v>79</v>
      </c>
      <c r="L26" s="49">
        <v>44384</v>
      </c>
      <c r="M26" s="50">
        <v>0.5625</v>
      </c>
    </row>
    <row r="27" spans="1:13" s="25" customFormat="1" ht="12.75" customHeight="1" x14ac:dyDescent="0.2">
      <c r="A27" s="21" t="s">
        <v>11</v>
      </c>
      <c r="B27" s="54" t="s">
        <v>31</v>
      </c>
      <c r="C27" s="55" t="s">
        <v>32</v>
      </c>
      <c r="D27" s="56" t="s">
        <v>33</v>
      </c>
      <c r="E27" s="51" t="s">
        <v>79</v>
      </c>
      <c r="F27" s="43">
        <v>44312</v>
      </c>
      <c r="G27" s="44">
        <v>0.60416666666666696</v>
      </c>
      <c r="H27" s="52" t="s">
        <v>79</v>
      </c>
      <c r="I27" s="53">
        <v>44363</v>
      </c>
      <c r="J27" s="47">
        <v>0.60416666666666696</v>
      </c>
      <c r="K27" s="57" t="s">
        <v>79</v>
      </c>
      <c r="L27" s="49">
        <v>44384</v>
      </c>
      <c r="M27" s="50">
        <v>0.60416666666666696</v>
      </c>
    </row>
    <row r="28" spans="1:13" s="25" customFormat="1" ht="12.75" customHeight="1" x14ac:dyDescent="0.2">
      <c r="A28" s="21" t="s">
        <v>11</v>
      </c>
      <c r="B28" s="54" t="s">
        <v>34</v>
      </c>
      <c r="C28" s="55" t="s">
        <v>35</v>
      </c>
      <c r="D28" s="56" t="s">
        <v>36</v>
      </c>
      <c r="E28" s="42" t="s">
        <v>79</v>
      </c>
      <c r="F28" s="43">
        <v>44312</v>
      </c>
      <c r="G28" s="44">
        <v>0.64583333333333304</v>
      </c>
      <c r="H28" s="52" t="s">
        <v>79</v>
      </c>
      <c r="I28" s="53">
        <v>44363</v>
      </c>
      <c r="J28" s="47">
        <v>0.64583333333333304</v>
      </c>
      <c r="K28" s="57" t="s">
        <v>79</v>
      </c>
      <c r="L28" s="49">
        <v>44384</v>
      </c>
      <c r="M28" s="50">
        <v>0.64583333333333304</v>
      </c>
    </row>
    <row r="29" spans="1:13" s="25" customFormat="1" ht="12.75" customHeight="1" x14ac:dyDescent="0.2">
      <c r="A29" s="21" t="s">
        <v>11</v>
      </c>
      <c r="B29" s="54" t="s">
        <v>37</v>
      </c>
      <c r="C29" s="55" t="s">
        <v>38</v>
      </c>
      <c r="D29" s="56" t="s">
        <v>39</v>
      </c>
      <c r="E29" s="51" t="s">
        <v>79</v>
      </c>
      <c r="F29" s="43">
        <v>44312</v>
      </c>
      <c r="G29" s="44">
        <v>0.6875</v>
      </c>
      <c r="H29" s="52" t="s">
        <v>79</v>
      </c>
      <c r="I29" s="53">
        <v>44363</v>
      </c>
      <c r="J29" s="47">
        <v>0.6875</v>
      </c>
      <c r="K29" s="57" t="s">
        <v>79</v>
      </c>
      <c r="L29" s="49">
        <v>44384</v>
      </c>
      <c r="M29" s="50">
        <v>0.6875</v>
      </c>
    </row>
    <row r="30" spans="1:13" s="25" customFormat="1" ht="12.75" customHeight="1" x14ac:dyDescent="0.2">
      <c r="A30" s="21" t="s">
        <v>11</v>
      </c>
      <c r="B30" s="54" t="s">
        <v>40</v>
      </c>
      <c r="C30" s="55" t="s">
        <v>41</v>
      </c>
      <c r="D30" s="56" t="s">
        <v>42</v>
      </c>
      <c r="E30" s="42" t="s">
        <v>79</v>
      </c>
      <c r="F30" s="43">
        <v>44312</v>
      </c>
      <c r="G30" s="44">
        <v>0.72916666666666696</v>
      </c>
      <c r="H30" s="52" t="s">
        <v>79</v>
      </c>
      <c r="I30" s="53">
        <v>44363</v>
      </c>
      <c r="J30" s="47">
        <v>0.72916666666666696</v>
      </c>
      <c r="K30" s="57" t="s">
        <v>79</v>
      </c>
      <c r="L30" s="49">
        <v>44384</v>
      </c>
      <c r="M30" s="50">
        <v>0.72916666666666696</v>
      </c>
    </row>
    <row r="31" spans="1:13" s="25" customFormat="1" ht="12.75" customHeight="1" x14ac:dyDescent="0.2">
      <c r="A31" s="21" t="s">
        <v>11</v>
      </c>
      <c r="B31" s="54" t="s">
        <v>44</v>
      </c>
      <c r="C31" s="58" t="s">
        <v>43</v>
      </c>
      <c r="D31" s="56" t="s">
        <v>45</v>
      </c>
      <c r="E31" s="51" t="s">
        <v>79</v>
      </c>
      <c r="F31" s="43">
        <v>44312</v>
      </c>
      <c r="G31" s="44">
        <v>0.77083333333333404</v>
      </c>
      <c r="H31" s="52" t="s">
        <v>79</v>
      </c>
      <c r="I31" s="53">
        <v>44363</v>
      </c>
      <c r="J31" s="47">
        <v>0.77083333333333404</v>
      </c>
      <c r="K31" s="57" t="s">
        <v>79</v>
      </c>
      <c r="L31" s="49">
        <v>44384</v>
      </c>
      <c r="M31" s="50">
        <v>0.77083333333333404</v>
      </c>
    </row>
    <row r="32" spans="1:13" s="25" customFormat="1" ht="12.75" customHeight="1" x14ac:dyDescent="0.2">
      <c r="A32" s="21" t="s">
        <v>11</v>
      </c>
      <c r="B32" s="54" t="s">
        <v>46</v>
      </c>
      <c r="C32" s="55" t="s">
        <v>47</v>
      </c>
      <c r="D32" s="56" t="s">
        <v>48</v>
      </c>
      <c r="E32" s="42" t="s">
        <v>79</v>
      </c>
      <c r="F32" s="43">
        <v>44312</v>
      </c>
      <c r="G32" s="44">
        <v>0.812500000000001</v>
      </c>
      <c r="H32" s="52" t="s">
        <v>79</v>
      </c>
      <c r="I32" s="53">
        <v>44363</v>
      </c>
      <c r="J32" s="47">
        <v>0.812500000000001</v>
      </c>
      <c r="K32" s="57" t="s">
        <v>79</v>
      </c>
      <c r="L32" s="49">
        <v>44384</v>
      </c>
      <c r="M32" s="50">
        <v>0.812500000000001</v>
      </c>
    </row>
    <row r="33" spans="1:13" s="25" customFormat="1" ht="12.75" customHeight="1" x14ac:dyDescent="0.2">
      <c r="A33" s="21" t="s">
        <v>11</v>
      </c>
      <c r="B33" s="54" t="s">
        <v>49</v>
      </c>
      <c r="C33" s="55" t="s">
        <v>50</v>
      </c>
      <c r="D33" s="56" t="s">
        <v>39</v>
      </c>
      <c r="E33" s="51" t="s">
        <v>79</v>
      </c>
      <c r="F33" s="43">
        <v>44312</v>
      </c>
      <c r="G33" s="44">
        <v>0.85416666666666796</v>
      </c>
      <c r="H33" s="52" t="s">
        <v>79</v>
      </c>
      <c r="I33" s="53">
        <v>44363</v>
      </c>
      <c r="J33" s="47">
        <v>0.85416666666666796</v>
      </c>
      <c r="K33" s="57" t="s">
        <v>79</v>
      </c>
      <c r="L33" s="49">
        <v>44384</v>
      </c>
      <c r="M33" s="50">
        <v>0.85416666666666796</v>
      </c>
    </row>
    <row r="34" spans="1:13" s="25" customFormat="1" ht="12.75" customHeight="1" thickBot="1" x14ac:dyDescent="0.25">
      <c r="A34" s="59" t="s">
        <v>11</v>
      </c>
      <c r="B34" s="60" t="s">
        <v>87</v>
      </c>
      <c r="C34" s="61" t="s">
        <v>88</v>
      </c>
      <c r="D34" s="62" t="s">
        <v>89</v>
      </c>
      <c r="E34" s="63" t="s">
        <v>79</v>
      </c>
      <c r="F34" s="64">
        <v>44312</v>
      </c>
      <c r="G34" s="65">
        <v>0.89583333333333337</v>
      </c>
      <c r="H34" s="66" t="s">
        <v>79</v>
      </c>
      <c r="I34" s="67">
        <v>44363</v>
      </c>
      <c r="J34" s="68">
        <v>0.89583333333333337</v>
      </c>
      <c r="K34" s="69" t="s">
        <v>79</v>
      </c>
      <c r="L34" s="70">
        <v>44384</v>
      </c>
      <c r="M34" s="71">
        <v>0.89583333333333337</v>
      </c>
    </row>
    <row r="35" spans="1:13" ht="12.75" customHeight="1" thickBot="1" x14ac:dyDescent="0.25">
      <c r="A35" s="96" t="s">
        <v>29</v>
      </c>
      <c r="B35" s="97"/>
      <c r="C35" s="97"/>
      <c r="D35" s="97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12.75" customHeight="1" x14ac:dyDescent="0.2">
      <c r="A36" s="22">
        <v>1</v>
      </c>
      <c r="B36" s="72" t="s">
        <v>51</v>
      </c>
      <c r="C36" s="72" t="s">
        <v>52</v>
      </c>
      <c r="D36" s="73"/>
      <c r="E36" s="74" t="s">
        <v>79</v>
      </c>
      <c r="F36" s="31">
        <v>44313</v>
      </c>
      <c r="G36" s="32">
        <v>0.35416666666666669</v>
      </c>
      <c r="H36" s="33" t="s">
        <v>79</v>
      </c>
      <c r="I36" s="34">
        <v>44364</v>
      </c>
      <c r="J36" s="35">
        <v>0.35416666666666669</v>
      </c>
      <c r="K36" s="36" t="s">
        <v>79</v>
      </c>
      <c r="L36" s="37">
        <v>44385</v>
      </c>
      <c r="M36" s="38">
        <v>0.35416666666666669</v>
      </c>
    </row>
    <row r="37" spans="1:13" ht="12.75" customHeight="1" x14ac:dyDescent="0.2">
      <c r="A37" s="23">
        <v>1</v>
      </c>
      <c r="B37" s="75" t="s">
        <v>53</v>
      </c>
      <c r="C37" s="75" t="s">
        <v>54</v>
      </c>
      <c r="D37" s="76"/>
      <c r="E37" s="77" t="s">
        <v>79</v>
      </c>
      <c r="F37" s="43">
        <v>44313</v>
      </c>
      <c r="G37" s="44">
        <v>0.39583333333333331</v>
      </c>
      <c r="H37" s="52" t="s">
        <v>79</v>
      </c>
      <c r="I37" s="46">
        <v>44364</v>
      </c>
      <c r="J37" s="78">
        <v>0.39583333333333331</v>
      </c>
      <c r="K37" s="48" t="s">
        <v>79</v>
      </c>
      <c r="L37" s="79">
        <v>44385</v>
      </c>
      <c r="M37" s="80">
        <v>0.39583333333333331</v>
      </c>
    </row>
    <row r="38" spans="1:13" ht="12.75" customHeight="1" x14ac:dyDescent="0.2">
      <c r="A38" s="23">
        <v>1</v>
      </c>
      <c r="B38" s="75" t="s">
        <v>55</v>
      </c>
      <c r="C38" s="75" t="s">
        <v>56</v>
      </c>
      <c r="D38" s="76"/>
      <c r="E38" s="77" t="s">
        <v>79</v>
      </c>
      <c r="F38" s="43">
        <v>44313</v>
      </c>
      <c r="G38" s="44">
        <v>0.4375</v>
      </c>
      <c r="H38" s="52" t="s">
        <v>79</v>
      </c>
      <c r="I38" s="46">
        <v>44364</v>
      </c>
      <c r="J38" s="78">
        <v>0.4375</v>
      </c>
      <c r="K38" s="48" t="s">
        <v>79</v>
      </c>
      <c r="L38" s="79">
        <v>44385</v>
      </c>
      <c r="M38" s="80">
        <v>0.4375</v>
      </c>
    </row>
    <row r="39" spans="1:13" ht="12.75" customHeight="1" x14ac:dyDescent="0.2">
      <c r="A39" s="23">
        <v>2</v>
      </c>
      <c r="B39" s="75" t="s">
        <v>57</v>
      </c>
      <c r="C39" s="75" t="s">
        <v>58</v>
      </c>
      <c r="D39" s="76"/>
      <c r="E39" s="77" t="s">
        <v>79</v>
      </c>
      <c r="F39" s="43">
        <v>44313</v>
      </c>
      <c r="G39" s="44">
        <v>0.47916666666666702</v>
      </c>
      <c r="H39" s="52" t="s">
        <v>79</v>
      </c>
      <c r="I39" s="46">
        <v>44364</v>
      </c>
      <c r="J39" s="78">
        <v>0.47916666666666702</v>
      </c>
      <c r="K39" s="48" t="s">
        <v>79</v>
      </c>
      <c r="L39" s="79">
        <v>44385</v>
      </c>
      <c r="M39" s="80">
        <v>0.47916666666666702</v>
      </c>
    </row>
    <row r="40" spans="1:13" ht="12.75" customHeight="1" x14ac:dyDescent="0.2">
      <c r="A40" s="23">
        <v>2</v>
      </c>
      <c r="B40" s="75" t="s">
        <v>59</v>
      </c>
      <c r="C40" s="75" t="s">
        <v>60</v>
      </c>
      <c r="D40" s="76"/>
      <c r="E40" s="77" t="s">
        <v>79</v>
      </c>
      <c r="F40" s="43">
        <v>44313</v>
      </c>
      <c r="G40" s="44">
        <v>0.52083333333333404</v>
      </c>
      <c r="H40" s="52" t="s">
        <v>79</v>
      </c>
      <c r="I40" s="46">
        <v>44364</v>
      </c>
      <c r="J40" s="78">
        <v>0.52083333333333404</v>
      </c>
      <c r="K40" s="48" t="s">
        <v>79</v>
      </c>
      <c r="L40" s="79">
        <v>44385</v>
      </c>
      <c r="M40" s="80">
        <v>0.52083333333333404</v>
      </c>
    </row>
    <row r="41" spans="1:13" ht="12.75" customHeight="1" x14ac:dyDescent="0.2">
      <c r="A41" s="23">
        <v>2</v>
      </c>
      <c r="B41" s="75" t="s">
        <v>61</v>
      </c>
      <c r="C41" s="75" t="s">
        <v>62</v>
      </c>
      <c r="D41" s="76"/>
      <c r="E41" s="77" t="s">
        <v>79</v>
      </c>
      <c r="F41" s="43">
        <v>44313</v>
      </c>
      <c r="G41" s="44">
        <v>0.5625</v>
      </c>
      <c r="H41" s="52" t="s">
        <v>79</v>
      </c>
      <c r="I41" s="46">
        <v>44364</v>
      </c>
      <c r="J41" s="78">
        <v>0.5625</v>
      </c>
      <c r="K41" s="48" t="s">
        <v>79</v>
      </c>
      <c r="L41" s="79">
        <v>44385</v>
      </c>
      <c r="M41" s="80">
        <v>0.5625</v>
      </c>
    </row>
    <row r="42" spans="1:13" ht="12.75" customHeight="1" x14ac:dyDescent="0.2">
      <c r="A42" s="23">
        <v>2</v>
      </c>
      <c r="B42" s="75" t="s">
        <v>63</v>
      </c>
      <c r="C42" s="75" t="s">
        <v>64</v>
      </c>
      <c r="D42" s="76"/>
      <c r="E42" s="77" t="s">
        <v>79</v>
      </c>
      <c r="F42" s="43">
        <v>44313</v>
      </c>
      <c r="G42" s="44">
        <v>0.60416666666666696</v>
      </c>
      <c r="H42" s="52" t="s">
        <v>79</v>
      </c>
      <c r="I42" s="46">
        <v>44364</v>
      </c>
      <c r="J42" s="78">
        <v>0.60416666666666696</v>
      </c>
      <c r="K42" s="48" t="s">
        <v>79</v>
      </c>
      <c r="L42" s="79">
        <v>44385</v>
      </c>
      <c r="M42" s="80">
        <v>0.60416666666666696</v>
      </c>
    </row>
    <row r="43" spans="1:13" ht="12.75" customHeight="1" x14ac:dyDescent="0.2">
      <c r="A43" s="23">
        <v>3</v>
      </c>
      <c r="B43" s="75" t="s">
        <v>65</v>
      </c>
      <c r="C43" s="75" t="s">
        <v>74</v>
      </c>
      <c r="D43" s="76"/>
      <c r="E43" s="77" t="s">
        <v>79</v>
      </c>
      <c r="F43" s="43">
        <v>44313</v>
      </c>
      <c r="G43" s="44">
        <v>0.64583333333333304</v>
      </c>
      <c r="H43" s="52" t="s">
        <v>79</v>
      </c>
      <c r="I43" s="46">
        <v>44364</v>
      </c>
      <c r="J43" s="78">
        <v>0.64583333333333304</v>
      </c>
      <c r="K43" s="48" t="s">
        <v>79</v>
      </c>
      <c r="L43" s="79">
        <v>44385</v>
      </c>
      <c r="M43" s="80">
        <v>0.64583333333333304</v>
      </c>
    </row>
    <row r="44" spans="1:13" ht="12.75" customHeight="1" x14ac:dyDescent="0.2">
      <c r="A44" s="23">
        <v>4</v>
      </c>
      <c r="B44" s="75" t="s">
        <v>71</v>
      </c>
      <c r="C44" s="75" t="s">
        <v>74</v>
      </c>
      <c r="D44" s="76"/>
      <c r="E44" s="77" t="s">
        <v>79</v>
      </c>
      <c r="F44" s="43">
        <v>44313</v>
      </c>
      <c r="G44" s="44">
        <v>0.64583333333333337</v>
      </c>
      <c r="H44" s="52" t="s">
        <v>79</v>
      </c>
      <c r="I44" s="46">
        <v>44364</v>
      </c>
      <c r="J44" s="78">
        <v>0.64583333333333337</v>
      </c>
      <c r="K44" s="48" t="s">
        <v>79</v>
      </c>
      <c r="L44" s="79">
        <v>44385</v>
      </c>
      <c r="M44" s="80">
        <v>0.64583333333333337</v>
      </c>
    </row>
    <row r="45" spans="1:13" ht="12.75" customHeight="1" x14ac:dyDescent="0.2">
      <c r="A45" s="23">
        <v>3</v>
      </c>
      <c r="B45" s="75" t="s">
        <v>66</v>
      </c>
      <c r="C45" s="75" t="s">
        <v>67</v>
      </c>
      <c r="D45" s="76"/>
      <c r="E45" s="77" t="s">
        <v>79</v>
      </c>
      <c r="F45" s="43">
        <v>44313</v>
      </c>
      <c r="G45" s="44">
        <v>0.6875</v>
      </c>
      <c r="H45" s="52" t="s">
        <v>79</v>
      </c>
      <c r="I45" s="46">
        <v>44364</v>
      </c>
      <c r="J45" s="78">
        <v>0.6875</v>
      </c>
      <c r="K45" s="48" t="s">
        <v>79</v>
      </c>
      <c r="L45" s="79">
        <v>44385</v>
      </c>
      <c r="M45" s="80">
        <v>0.6875</v>
      </c>
    </row>
    <row r="46" spans="1:13" ht="12.75" customHeight="1" x14ac:dyDescent="0.2">
      <c r="A46" s="23">
        <v>3</v>
      </c>
      <c r="B46" s="75" t="s">
        <v>68</v>
      </c>
      <c r="C46" s="75" t="s">
        <v>75</v>
      </c>
      <c r="D46" s="76"/>
      <c r="E46" s="77" t="s">
        <v>79</v>
      </c>
      <c r="F46" s="43">
        <v>44313</v>
      </c>
      <c r="G46" s="44">
        <v>0.72916666666666696</v>
      </c>
      <c r="H46" s="52" t="s">
        <v>79</v>
      </c>
      <c r="I46" s="46">
        <v>44364</v>
      </c>
      <c r="J46" s="78">
        <v>0.72916666666666696</v>
      </c>
      <c r="K46" s="48" t="s">
        <v>79</v>
      </c>
      <c r="L46" s="79">
        <v>44385</v>
      </c>
      <c r="M46" s="80">
        <v>0.72916666666666696</v>
      </c>
    </row>
    <row r="47" spans="1:13" ht="12.75" customHeight="1" x14ac:dyDescent="0.2">
      <c r="A47" s="23">
        <v>3</v>
      </c>
      <c r="B47" s="75" t="s">
        <v>69</v>
      </c>
      <c r="C47" s="75" t="s">
        <v>70</v>
      </c>
      <c r="D47" s="76"/>
      <c r="E47" s="77" t="s">
        <v>79</v>
      </c>
      <c r="F47" s="43">
        <v>44313</v>
      </c>
      <c r="G47" s="44">
        <v>0.77083333333333304</v>
      </c>
      <c r="H47" s="52" t="s">
        <v>79</v>
      </c>
      <c r="I47" s="46">
        <v>44364</v>
      </c>
      <c r="J47" s="78">
        <v>0.77083333333333404</v>
      </c>
      <c r="K47" s="48" t="s">
        <v>79</v>
      </c>
      <c r="L47" s="79">
        <v>44385</v>
      </c>
      <c r="M47" s="80">
        <v>0.77083333333333404</v>
      </c>
    </row>
    <row r="48" spans="1:13" ht="12.75" customHeight="1" thickBot="1" x14ac:dyDescent="0.25">
      <c r="A48" s="24">
        <v>4</v>
      </c>
      <c r="B48" s="81" t="s">
        <v>72</v>
      </c>
      <c r="C48" s="81" t="s">
        <v>73</v>
      </c>
      <c r="D48" s="82"/>
      <c r="E48" s="63" t="s">
        <v>79</v>
      </c>
      <c r="F48" s="64">
        <v>44313</v>
      </c>
      <c r="G48" s="65">
        <v>0.8125</v>
      </c>
      <c r="H48" s="66" t="s">
        <v>79</v>
      </c>
      <c r="I48" s="67">
        <v>44364</v>
      </c>
      <c r="J48" s="83">
        <v>0.812500000000001</v>
      </c>
      <c r="K48" s="69" t="s">
        <v>79</v>
      </c>
      <c r="L48" s="70">
        <v>44385</v>
      </c>
      <c r="M48" s="71">
        <v>0.812500000000001</v>
      </c>
    </row>
  </sheetData>
  <mergeCells count="9">
    <mergeCell ref="A20:M20"/>
    <mergeCell ref="A35:M35"/>
    <mergeCell ref="A1:M1"/>
    <mergeCell ref="H3:J3"/>
    <mergeCell ref="K3:M3"/>
    <mergeCell ref="A3:D3"/>
    <mergeCell ref="A2:C2"/>
    <mergeCell ref="D2:M2"/>
    <mergeCell ref="E3:G3"/>
  </mergeCells>
  <phoneticPr fontId="2" type="noConversion"/>
  <pageMargins left="0.25" right="0.25" top="0.31" bottom="0.2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Fizik 4 Yıllık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2021-04-06T13:52:40Z</cp:lastPrinted>
  <dcterms:created xsi:type="dcterms:W3CDTF">2020-04-29T11:13:06Z</dcterms:created>
  <dcterms:modified xsi:type="dcterms:W3CDTF">2021-06-15T06:20:55Z</dcterms:modified>
</cp:coreProperties>
</file>