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4" i="1" l="1"/>
  <c r="D83" i="1"/>
  <c r="D62" i="1"/>
  <c r="D41" i="1"/>
  <c r="C86" i="1" l="1"/>
  <c r="C87" i="1"/>
  <c r="C88" i="1"/>
  <c r="C66" i="1" l="1"/>
  <c r="C67" i="1"/>
  <c r="C65" i="1"/>
  <c r="C45" i="1"/>
  <c r="C46" i="1"/>
  <c r="C44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<sst xmlns="http://schemas.openxmlformats.org/spreadsheetml/2006/main" count="309" uniqueCount="181">
  <si>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</si>
  <si>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</si>
  <si>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</si>
  <si>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</si>
  <si>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</si>
  <si>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</si>
  <si>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</si>
  <si>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</si>
  <si>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</si>
  <si>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</si>
  <si>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</si>
  <si>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</si>
  <si>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</si>
  <si>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</si>
  <si>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</si>
  <si>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</si>
  <si>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</si>
  <si>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</si>
  <si>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</si>
  <si>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</si>
  <si>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</si>
  <si>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</si>
  <si>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</si>
  <si>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</si>
  <si>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</si>
  <si>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</si>
  <si>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</si>
  <si>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</si>
  <si>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</si>
  <si>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</si>
  <si>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</si>
  <si>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</si>
  <si>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</si>
  <si>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</si>
  <si>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</si>
  <si>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</si>
  <si>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</si>
  <si>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</si>
  <si>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</si>
  <si>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</si>
  <si>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</si>
  <si>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</si>
  <si>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</si>
  <si>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</si>
  <si>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</si>
  <si>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</si>
  <si>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</si>
  <si>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</si>
  <si>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</si>
  <si>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</si>
  <si>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</si>
  <si>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</si>
  <si>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</si>
  <si>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</si>
  <si>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</si>
  <si>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</si>
  <si>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</si>
  <si>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</si>
  <si>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</si>
  <si>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</si>
  <si>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</si>
  <si>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</si>
  <si>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</si>
  <si>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</si>
  <si>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</si>
  <si>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</si>
  <si>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</si>
  <si>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</si>
  <si>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</si>
  <si>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</si>
  <si>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</si>
  <si>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</si>
  <si>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</si>
  <si>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</si>
  <si>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</si>
  <si>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</si>
  <si>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</si>
  <si>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</si>
  <si>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</si>
  <si>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</si>
  <si>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</si>
  <si>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</si>
  <si>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</si>
  <si>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</si>
  <si>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</si>
  <si>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</si>
  <si>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</si>
  <si>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</si>
  <si>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</si>
  <si>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</si>
  <si>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</si>
  <si>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</si>
  <si>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</si>
  <si>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2018-2019 Bahar Yarıyılı Ara Sınav Programı</t>
  </si>
  <si>
    <t>2018-2019 Bahar Yarıyılı Yarıyıl Sonu Sınav Programı</t>
  </si>
  <si>
    <t>2018-2019 Bahar Yarıyılı Bütünleme Sınav Programı</t>
  </si>
  <si>
    <t>MATEMATİĞİN TEMELLERİ II</t>
  </si>
  <si>
    <t>İMÖAE102</t>
  </si>
  <si>
    <t>Dr. Öğretim Üyesi Figen Eryılmaz</t>
  </si>
  <si>
    <t>ATATÜRK İLKELERİ VE İNKILAP TARİHİ II</t>
  </si>
  <si>
    <t xml:space="preserve">ATİ102 </t>
  </si>
  <si>
    <t>Okt. Nejat Bayrak</t>
  </si>
  <si>
    <t>Okt. İrfan Topal</t>
  </si>
  <si>
    <t>TÜRKÇE II: SÖZLÜ ANLATIM</t>
  </si>
  <si>
    <t>TDİ102</t>
  </si>
  <si>
    <t>YABANCI DİL II (İNGİLİZCE)</t>
  </si>
  <si>
    <t>YDİ102</t>
  </si>
  <si>
    <t>EĞİTİM PSİKOLOJİSİ</t>
  </si>
  <si>
    <t>EGBM103</t>
  </si>
  <si>
    <t>Öğr. Gör. Bünyamin Özmen</t>
  </si>
  <si>
    <t>Doç. Dr. Özgür Taşkın</t>
  </si>
  <si>
    <t>EĞİTİM FELSEFESİ</t>
  </si>
  <si>
    <t>EGBM104</t>
  </si>
  <si>
    <t>Öğr. Gör. Nurettin Demiroğlu</t>
  </si>
  <si>
    <t>ANALİZ 2</t>
  </si>
  <si>
    <t>İMÖAE104</t>
  </si>
  <si>
    <t>SOYUT MATEMATİK</t>
  </si>
  <si>
    <t xml:space="preserve">İMÖAE106 </t>
  </si>
  <si>
    <t>Doç. Dr. Celil Nebiyev</t>
  </si>
  <si>
    <t>LİNEER CEBİR II</t>
  </si>
  <si>
    <t>İMÖ204</t>
  </si>
  <si>
    <t>ÖĞRETİM TEKNOLOJİLERİ VE MATERYAL TASARIMI</t>
  </si>
  <si>
    <t>EGT202</t>
  </si>
  <si>
    <t>Dr. Öğr. Üyesi Esen Ersoy</t>
  </si>
  <si>
    <t>FİZİK II</t>
  </si>
  <si>
    <t xml:space="preserve">İMÖ206 </t>
  </si>
  <si>
    <t>Doç. Dr. Güner Tural</t>
  </si>
  <si>
    <t>Dr. Öğr. Üyesi Mevlüde Doğan</t>
  </si>
  <si>
    <t>ANALİZ II</t>
  </si>
  <si>
    <t xml:space="preserve">İMÖ202 </t>
  </si>
  <si>
    <t>İMÖ208</t>
  </si>
  <si>
    <t>MODÜLER ORİGAMİ</t>
  </si>
  <si>
    <t>YARATICI DRAMA</t>
  </si>
  <si>
    <t>İMÖ210</t>
  </si>
  <si>
    <t>Dr. Öğr. Üyesi Zuhal Ünan</t>
  </si>
  <si>
    <t>DİFERANSİYEL DENKLEMLER</t>
  </si>
  <si>
    <t xml:space="preserve">İMÖ302 </t>
  </si>
  <si>
    <t>Dr. Öğr. Üyesi İnci Çilingir Süngü</t>
  </si>
  <si>
    <t>ÖZEL ÖĞRETİM YÖNTEMLERİ II</t>
  </si>
  <si>
    <t xml:space="preserve">İMÖ308 </t>
  </si>
  <si>
    <t>Dr. Öğr. Üyesi Ayşegül Altun</t>
  </si>
  <si>
    <t>ÖLÇME VE DEĞERLENDİRME</t>
  </si>
  <si>
    <t>EGT302</t>
  </si>
  <si>
    <t>Doç. Dr. Mustafa Bilici</t>
  </si>
  <si>
    <t>ANALİTİK GEOMETRİ II</t>
  </si>
  <si>
    <t xml:space="preserve">İMÖ304 </t>
  </si>
  <si>
    <t>İSTATİSTİK VE OLASILIK II</t>
  </si>
  <si>
    <t xml:space="preserve">İMÖ306 </t>
  </si>
  <si>
    <t>CEBİRE GİRİŞ</t>
  </si>
  <si>
    <t>İMÖ312</t>
  </si>
  <si>
    <t>TÜRK EĞİTİM SİSTEMİ VE OKUL YÖNETİMİ</t>
  </si>
  <si>
    <t xml:space="preserve">EGT402 </t>
  </si>
  <si>
    <t>Dr. Öğr. Üyesi Yüksel Gündüz</t>
  </si>
  <si>
    <t>PROBLEME DAYALI ÖĞR.</t>
  </si>
  <si>
    <t xml:space="preserve">İMÖ410 </t>
  </si>
  <si>
    <t>BİLG. DESTEKLİ MAT. EĞİ</t>
  </si>
  <si>
    <t xml:space="preserve">İMÖ404 </t>
  </si>
  <si>
    <t>MATEMATİK FELSEFESİ</t>
  </si>
  <si>
    <t>İMÖ402</t>
  </si>
  <si>
    <t xml:space="preserve">Prof. Dr. Ali Eraslan </t>
  </si>
  <si>
    <t>İMÖ408</t>
  </si>
  <si>
    <t>KONU ALANI DERS KİTABI İNCELEME</t>
  </si>
  <si>
    <t>BD105, BD106, BD107</t>
  </si>
  <si>
    <t>BD106, BD107, BD109, BD111</t>
  </si>
  <si>
    <t>BD105, BD106</t>
  </si>
  <si>
    <t>BD102, BD111</t>
  </si>
  <si>
    <t>BD106</t>
  </si>
  <si>
    <t>BD003, BD005</t>
  </si>
  <si>
    <t>BD005, BD106</t>
  </si>
  <si>
    <t>BD107</t>
  </si>
  <si>
    <t>BD105, BD109</t>
  </si>
  <si>
    <t>BD111</t>
  </si>
  <si>
    <t>BD105, BD106, BD111, BD107</t>
  </si>
  <si>
    <t>BD109, BD111</t>
  </si>
  <si>
    <t>BD105, BD109, BD107</t>
  </si>
  <si>
    <t>BD105, BD111, BD107</t>
  </si>
  <si>
    <t>BD003, BD004, BD005</t>
  </si>
  <si>
    <t>BD111, BD109</t>
  </si>
  <si>
    <t>BD107, BD105, BD106</t>
  </si>
  <si>
    <t>BD102, BD107, BD109, BD111</t>
  </si>
  <si>
    <t>Öğr. Gör. A. Demirci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</si>
</sst>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41</xdr:row>
      <xdr:rowOff>19051</xdr:rowOff>
    </xdr:from>
    <xdr:to>
      <xdr:col>1</xdr:col>
      <xdr:colOff>352424</xdr:colOff>
      <xdr:row>46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62</xdr:row>
      <xdr:rowOff>19051</xdr:rowOff>
    </xdr:from>
    <xdr:to>
      <xdr:col>1</xdr:col>
      <xdr:colOff>352424</xdr:colOff>
      <xdr:row>67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83</xdr:row>
      <xdr:rowOff>19051</xdr:rowOff>
    </xdr:from>
    <xdr:to>
      <xdr:col>1</xdr:col>
      <xdr:colOff>352424</xdr:colOff>
      <xdr:row>88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5"/>
  <sheetViews>
    <sheetView showZeros="0" tabSelected="1" workbookViewId="0">
      <selection activeCell="D12" sqref="D12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6" t="s">
        <v>50</v>
      </c>
      <c r="B1" s="26"/>
      <c r="C1" s="26"/>
      <c r="D1" s="26"/>
      <c r="E1" s="26"/>
      <c r="F1" s="26"/>
      <c r="G1" s="26"/>
      <c r="H1" s="26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0" t="s">
        <v>94</v>
      </c>
      <c r="D3" s="30"/>
      <c r="E3" s="30"/>
      <c r="F3" s="5"/>
      <c r="G3" s="5"/>
      <c r="H3" s="5"/>
    </row>
    <row r="4" spans="1:8" ht="15.75" x14ac:dyDescent="0.25">
      <c r="B4" s="11" t="s">
        <v>53</v>
      </c>
      <c r="C4" s="31" t="s">
        <v>11</v>
      </c>
      <c r="D4" s="31"/>
      <c r="E4" s="31"/>
      <c r="F4" s="3"/>
    </row>
    <row r="5" spans="1:8" ht="15.75" x14ac:dyDescent="0.25">
      <c r="B5" s="11" t="s">
        <v>54</v>
      </c>
      <c r="C5" s="32" t="s">
        <v>38</v>
      </c>
      <c r="D5" s="32"/>
      <c r="E5" s="32"/>
      <c r="F5" s="3"/>
    </row>
    <row r="6" spans="1:8" ht="15.75" x14ac:dyDescent="0.25">
      <c r="B6" s="11" t="s">
        <v>55</v>
      </c>
      <c r="C6" s="28">
        <v>1</v>
      </c>
      <c r="D6" s="28"/>
      <c r="E6" s="28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97</v>
      </c>
      <c r="B9" s="16" t="s">
        <v>96</v>
      </c>
      <c r="C9" s="16" t="s">
        <v>98</v>
      </c>
      <c r="D9" s="15" t="s">
        <v>172</v>
      </c>
      <c r="E9" s="15" t="s">
        <v>43</v>
      </c>
      <c r="F9" s="20" t="s">
        <v>82</v>
      </c>
      <c r="G9" s="17">
        <v>43609</v>
      </c>
      <c r="H9" s="18"/>
    </row>
    <row r="10" spans="1:8" ht="45" customHeight="1" x14ac:dyDescent="0.25">
      <c r="A10" s="15" t="s">
        <v>100</v>
      </c>
      <c r="B10" s="16" t="s">
        <v>99</v>
      </c>
      <c r="C10" s="16" t="s">
        <v>101</v>
      </c>
      <c r="D10" s="15" t="s">
        <v>164</v>
      </c>
      <c r="E10" s="15" t="s">
        <v>46</v>
      </c>
      <c r="F10" s="20" t="s">
        <v>82</v>
      </c>
      <c r="G10" s="17">
        <v>43605</v>
      </c>
      <c r="H10" s="18"/>
    </row>
    <row r="11" spans="1:8" ht="45" customHeight="1" x14ac:dyDescent="0.25">
      <c r="A11" s="15" t="s">
        <v>104</v>
      </c>
      <c r="B11" s="16" t="s">
        <v>103</v>
      </c>
      <c r="C11" s="16" t="s">
        <v>102</v>
      </c>
      <c r="D11" s="15" t="s">
        <v>165</v>
      </c>
      <c r="E11" s="15" t="s">
        <v>46</v>
      </c>
      <c r="F11" s="20" t="s">
        <v>83</v>
      </c>
      <c r="G11" s="17">
        <v>43605</v>
      </c>
      <c r="H11" s="18"/>
    </row>
    <row r="12" spans="1:8" ht="45" customHeight="1" x14ac:dyDescent="0.25">
      <c r="A12" s="15" t="s">
        <v>106</v>
      </c>
      <c r="B12" s="16" t="s">
        <v>105</v>
      </c>
      <c r="C12" s="16" t="s">
        <v>180</v>
      </c>
      <c r="D12" s="15" t="s">
        <v>171</v>
      </c>
      <c r="E12" s="15" t="s">
        <v>46</v>
      </c>
      <c r="F12" s="20" t="s">
        <v>84</v>
      </c>
      <c r="G12" s="17">
        <v>43605</v>
      </c>
      <c r="H12" s="18"/>
    </row>
    <row r="13" spans="1:8" ht="45" customHeight="1" x14ac:dyDescent="0.25">
      <c r="A13" s="15" t="s">
        <v>108</v>
      </c>
      <c r="B13" s="16" t="s">
        <v>107</v>
      </c>
      <c r="C13" s="16" t="s">
        <v>109</v>
      </c>
      <c r="D13" s="15" t="s">
        <v>167</v>
      </c>
      <c r="E13" s="15" t="s">
        <v>4</v>
      </c>
      <c r="F13" s="20" t="s">
        <v>82</v>
      </c>
      <c r="G13" s="17">
        <v>43607</v>
      </c>
      <c r="H13" s="18"/>
    </row>
    <row r="14" spans="1:8" ht="45" customHeight="1" x14ac:dyDescent="0.25">
      <c r="A14" s="15" t="s">
        <v>112</v>
      </c>
      <c r="B14" s="16" t="s">
        <v>111</v>
      </c>
      <c r="C14" s="16" t="s">
        <v>110</v>
      </c>
      <c r="D14" s="15" t="s">
        <v>173</v>
      </c>
      <c r="E14" s="15" t="s">
        <v>42</v>
      </c>
      <c r="F14" s="20" t="s">
        <v>82</v>
      </c>
      <c r="G14" s="17">
        <v>43608</v>
      </c>
      <c r="H14" s="18"/>
    </row>
    <row r="15" spans="1:8" ht="45" customHeight="1" x14ac:dyDescent="0.25">
      <c r="A15" s="15" t="s">
        <v>115</v>
      </c>
      <c r="B15" s="16" t="s">
        <v>114</v>
      </c>
      <c r="C15" s="16" t="s">
        <v>113</v>
      </c>
      <c r="D15" s="15" t="s">
        <v>170</v>
      </c>
      <c r="E15" s="15" t="s">
        <v>46</v>
      </c>
      <c r="F15" s="20" t="s">
        <v>82</v>
      </c>
      <c r="G15" s="17">
        <v>43612</v>
      </c>
      <c r="H15" s="18"/>
    </row>
    <row r="16" spans="1:8" ht="45" customHeight="1" x14ac:dyDescent="0.25">
      <c r="A16" s="15" t="s">
        <v>117</v>
      </c>
      <c r="B16" s="16" t="s">
        <v>116</v>
      </c>
      <c r="C16" s="16" t="s">
        <v>118</v>
      </c>
      <c r="D16" s="15" t="s">
        <v>167</v>
      </c>
      <c r="E16" s="15" t="s">
        <v>47</v>
      </c>
      <c r="F16" s="20" t="s">
        <v>82</v>
      </c>
      <c r="G16" s="17">
        <v>43606</v>
      </c>
      <c r="H16" s="18"/>
    </row>
    <row r="17" spans="1:8" ht="45" customHeight="1" x14ac:dyDescent="0.25">
      <c r="A17" s="15"/>
      <c r="B17" s="16"/>
      <c r="C17" s="16"/>
      <c r="D17" s="15"/>
      <c r="E17" s="15"/>
      <c r="F17" s="20"/>
      <c r="G17" s="17"/>
      <c r="H17" s="18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25" t="str">
        <f>IF(C4=Bilgi!A2,Bilgi!B2,IF(C4=Bilgi!A3,Bilgi!B3,IF(C4=Bilgi!A4,Bilgi!B4,IF(C4=Bilgi!A5,Bilgi!B5,IF(C4=Bilgi!A6,Bilgi!B6,IF(C4=Bilgi!A7,Bilgi!B7,IF(C4=Bilgi!A8,Bilgi!B8,IF(C4=Bilgi!A9,Bilgi!B9))))))))</f>
        <v>PROF.DR. ÖNDER KABADAYI</v>
      </c>
      <c r="E21" s="25"/>
      <c r="F21" s="25"/>
      <c r="G21" s="12" t="s">
        <v>59</v>
      </c>
    </row>
    <row r="22" spans="1:8" ht="20.100000000000001" customHeight="1" x14ac:dyDescent="0.25">
      <c r="A22" s="26" t="s">
        <v>50</v>
      </c>
      <c r="B22" s="26"/>
      <c r="C22" s="26"/>
      <c r="D22" s="26"/>
      <c r="E22" s="26"/>
      <c r="F22" s="26"/>
      <c r="G22" s="26"/>
      <c r="H22" s="26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7" t="str">
        <f>C3</f>
        <v>2018-2019 Bahar Yarıyılı Yarıyıl Sonu Sınav Programı</v>
      </c>
      <c r="D24" s="27"/>
      <c r="E24" s="27"/>
      <c r="F24" s="5"/>
      <c r="G24" s="5"/>
      <c r="H24" s="5"/>
    </row>
    <row r="25" spans="1:8" ht="15.75" x14ac:dyDescent="0.25">
      <c r="B25" s="11" t="s">
        <v>53</v>
      </c>
      <c r="C25" s="28" t="str">
        <f>C4</f>
        <v>Matematik ve Fen Bilimleri Eğitimi Bölümü</v>
      </c>
      <c r="D25" s="28"/>
      <c r="E25" s="28"/>
      <c r="F25" s="3"/>
    </row>
    <row r="26" spans="1:8" ht="15.75" x14ac:dyDescent="0.25">
      <c r="B26" s="11" t="s">
        <v>54</v>
      </c>
      <c r="C26" s="29" t="str">
        <f>C5</f>
        <v xml:space="preserve">İlk. Matematik Eğitimi Anabilim Dalı </v>
      </c>
      <c r="D26" s="29"/>
      <c r="E26" s="29"/>
      <c r="F26" s="3"/>
    </row>
    <row r="27" spans="1:8" ht="15.75" x14ac:dyDescent="0.25">
      <c r="B27" s="11" t="s">
        <v>55</v>
      </c>
      <c r="C27" s="28">
        <v>2</v>
      </c>
      <c r="D27" s="28"/>
      <c r="E27" s="28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120</v>
      </c>
      <c r="B30" s="16" t="s">
        <v>119</v>
      </c>
      <c r="C30" s="16" t="s">
        <v>118</v>
      </c>
      <c r="D30" s="15" t="s">
        <v>179</v>
      </c>
      <c r="E30" s="15" t="s">
        <v>43</v>
      </c>
      <c r="F30" s="20" t="s">
        <v>92</v>
      </c>
      <c r="G30" s="17">
        <v>43609</v>
      </c>
      <c r="H30" s="18"/>
    </row>
    <row r="31" spans="1:8" ht="45" customHeight="1" x14ac:dyDescent="0.25">
      <c r="A31" s="15" t="s">
        <v>122</v>
      </c>
      <c r="B31" s="16" t="s">
        <v>121</v>
      </c>
      <c r="C31" s="16" t="s">
        <v>123</v>
      </c>
      <c r="D31" s="15" t="s">
        <v>167</v>
      </c>
      <c r="E31" s="15" t="s">
        <v>46</v>
      </c>
      <c r="F31" s="20" t="s">
        <v>84</v>
      </c>
      <c r="G31" s="17">
        <v>43612</v>
      </c>
      <c r="H31" s="18"/>
    </row>
    <row r="32" spans="1:8" ht="45" customHeight="1" x14ac:dyDescent="0.25">
      <c r="A32" s="15" t="s">
        <v>125</v>
      </c>
      <c r="B32" s="16" t="s">
        <v>124</v>
      </c>
      <c r="C32" s="16" t="s">
        <v>126</v>
      </c>
      <c r="D32" s="15" t="s">
        <v>178</v>
      </c>
      <c r="E32" s="15" t="s">
        <v>47</v>
      </c>
      <c r="F32" s="20" t="s">
        <v>84</v>
      </c>
      <c r="G32" s="17">
        <v>43613</v>
      </c>
      <c r="H32" s="18"/>
    </row>
    <row r="33" spans="1:8" ht="45" customHeight="1" x14ac:dyDescent="0.25">
      <c r="A33" s="15" t="s">
        <v>129</v>
      </c>
      <c r="B33" s="16" t="s">
        <v>128</v>
      </c>
      <c r="C33" s="16" t="s">
        <v>127</v>
      </c>
      <c r="D33" s="15" t="s">
        <v>176</v>
      </c>
      <c r="E33" s="15" t="s">
        <v>4</v>
      </c>
      <c r="F33" s="20" t="s">
        <v>84</v>
      </c>
      <c r="G33" s="17">
        <v>43607</v>
      </c>
      <c r="H33" s="18"/>
    </row>
    <row r="34" spans="1:8" ht="45" customHeight="1" x14ac:dyDescent="0.25">
      <c r="A34" s="15" t="s">
        <v>130</v>
      </c>
      <c r="B34" s="16" t="s">
        <v>131</v>
      </c>
      <c r="C34" s="16" t="s">
        <v>134</v>
      </c>
      <c r="D34" s="15" t="s">
        <v>177</v>
      </c>
      <c r="E34" s="15" t="s">
        <v>42</v>
      </c>
      <c r="F34" s="20" t="s">
        <v>84</v>
      </c>
      <c r="G34" s="17">
        <v>43608</v>
      </c>
      <c r="H34" s="18"/>
    </row>
    <row r="35" spans="1:8" ht="45" customHeight="1" x14ac:dyDescent="0.25">
      <c r="A35" s="15" t="s">
        <v>133</v>
      </c>
      <c r="B35" s="16" t="s">
        <v>132</v>
      </c>
      <c r="C35" s="16" t="s">
        <v>123</v>
      </c>
      <c r="D35" s="15" t="s">
        <v>169</v>
      </c>
      <c r="E35" s="15" t="s">
        <v>42</v>
      </c>
      <c r="F35" s="20" t="s">
        <v>84</v>
      </c>
      <c r="G35" s="17">
        <v>43608</v>
      </c>
      <c r="H35" s="18"/>
    </row>
    <row r="36" spans="1:8" ht="45" customHeight="1" x14ac:dyDescent="0.25">
      <c r="A36" s="15"/>
      <c r="B36" s="16"/>
      <c r="C36" s="16"/>
      <c r="D36" s="15"/>
      <c r="E36" s="15"/>
      <c r="F36" s="20"/>
      <c r="G36" s="17"/>
      <c r="H36" s="18"/>
    </row>
    <row r="37" spans="1:8" ht="45" customHeight="1" x14ac:dyDescent="0.25">
      <c r="A37" s="15"/>
      <c r="B37" s="16"/>
      <c r="C37" s="16"/>
      <c r="D37" s="15"/>
      <c r="E37" s="15"/>
      <c r="F37" s="20"/>
      <c r="G37" s="17"/>
      <c r="H37" s="18"/>
    </row>
    <row r="38" spans="1:8" ht="45" customHeight="1" x14ac:dyDescent="0.25">
      <c r="A38" s="15"/>
      <c r="B38" s="16"/>
      <c r="C38" s="16"/>
      <c r="D38" s="15"/>
      <c r="E38" s="15"/>
      <c r="F38" s="20"/>
      <c r="G38" s="17"/>
      <c r="H38" s="18"/>
    </row>
    <row r="39" spans="1:8" ht="45" customHeight="1" x14ac:dyDescent="0.25">
      <c r="A39" s="15"/>
      <c r="B39" s="16"/>
      <c r="C39" s="16"/>
      <c r="D39" s="15"/>
      <c r="E39" s="15"/>
      <c r="F39" s="20"/>
      <c r="G39" s="17"/>
      <c r="H39" s="18"/>
    </row>
    <row r="40" spans="1:8" ht="45" customHeight="1" x14ac:dyDescent="0.25">
      <c r="A40" s="15"/>
      <c r="B40" s="16"/>
      <c r="C40" s="16"/>
      <c r="D40" s="15"/>
      <c r="E40" s="15"/>
      <c r="F40" s="20"/>
      <c r="G40" s="17"/>
      <c r="H40" s="18"/>
    </row>
    <row r="41" spans="1:8" ht="20.100000000000001" customHeight="1" x14ac:dyDescent="0.25">
      <c r="C41" s="12" t="s">
        <v>58</v>
      </c>
      <c r="D41" s="25" t="str">
        <f>D21</f>
        <v>PROF.DR. ÖNDER KABADAYI</v>
      </c>
      <c r="E41" s="25"/>
      <c r="F41" s="25"/>
      <c r="G41" s="12" t="s">
        <v>59</v>
      </c>
    </row>
    <row r="42" spans="1:8" ht="20.100000000000001" customHeight="1" x14ac:dyDescent="0.25">
      <c r="A42" s="26" t="s">
        <v>50</v>
      </c>
      <c r="B42" s="26"/>
      <c r="C42" s="26"/>
      <c r="D42" s="26"/>
      <c r="E42" s="26"/>
      <c r="F42" s="26"/>
      <c r="G42" s="26"/>
      <c r="H42" s="26"/>
    </row>
    <row r="43" spans="1:8" ht="9.9499999999999993" customHeight="1" x14ac:dyDescent="0.25">
      <c r="A43" s="4"/>
      <c r="B43" s="4"/>
      <c r="C43" s="4"/>
      <c r="D43" s="4"/>
      <c r="E43" s="4"/>
      <c r="F43" s="4"/>
      <c r="G43" s="4"/>
      <c r="H43" s="4"/>
    </row>
    <row r="44" spans="1:8" ht="15.75" x14ac:dyDescent="0.25">
      <c r="A44" s="5"/>
      <c r="B44" s="11" t="s">
        <v>52</v>
      </c>
      <c r="C44" s="27" t="str">
        <f>C3</f>
        <v>2018-2019 Bahar Yarıyılı Yarıyıl Sonu Sınav Programı</v>
      </c>
      <c r="D44" s="27"/>
      <c r="E44" s="27"/>
      <c r="F44" s="5"/>
      <c r="G44" s="5"/>
      <c r="H44" s="5"/>
    </row>
    <row r="45" spans="1:8" ht="15.75" x14ac:dyDescent="0.25">
      <c r="B45" s="11" t="s">
        <v>53</v>
      </c>
      <c r="C45" s="28" t="str">
        <f>C4</f>
        <v>Matematik ve Fen Bilimleri Eğitimi Bölümü</v>
      </c>
      <c r="D45" s="28"/>
      <c r="E45" s="28"/>
      <c r="F45" s="3"/>
    </row>
    <row r="46" spans="1:8" ht="15.75" x14ac:dyDescent="0.25">
      <c r="B46" s="11" t="s">
        <v>54</v>
      </c>
      <c r="C46" s="29" t="str">
        <f>C5</f>
        <v xml:space="preserve">İlk. Matematik Eğitimi Anabilim Dalı </v>
      </c>
      <c r="D46" s="29"/>
      <c r="E46" s="29"/>
      <c r="F46" s="3"/>
    </row>
    <row r="47" spans="1:8" ht="15.75" x14ac:dyDescent="0.25">
      <c r="B47" s="11" t="s">
        <v>55</v>
      </c>
      <c r="C47" s="28">
        <v>3</v>
      </c>
      <c r="D47" s="28"/>
      <c r="E47" s="28"/>
      <c r="F47" s="3"/>
    </row>
    <row r="48" spans="1:8" ht="9.9499999999999993" customHeight="1" x14ac:dyDescent="0.25">
      <c r="B48" s="7"/>
      <c r="C48" s="8"/>
      <c r="D48" s="8"/>
      <c r="E48" s="8"/>
      <c r="F48" s="8"/>
    </row>
    <row r="49" spans="1:8" ht="30" customHeight="1" x14ac:dyDescent="0.25">
      <c r="A49" s="14" t="s">
        <v>0</v>
      </c>
      <c r="B49" s="14" t="s">
        <v>1</v>
      </c>
      <c r="C49" s="14" t="s">
        <v>6</v>
      </c>
      <c r="D49" s="14" t="s">
        <v>7</v>
      </c>
      <c r="E49" s="14" t="s">
        <v>2</v>
      </c>
      <c r="F49" s="14" t="s">
        <v>3</v>
      </c>
      <c r="G49" s="14" t="s">
        <v>51</v>
      </c>
      <c r="H49" s="14" t="s">
        <v>5</v>
      </c>
    </row>
    <row r="50" spans="1:8" ht="45" customHeight="1" x14ac:dyDescent="0.25">
      <c r="A50" s="15" t="s">
        <v>136</v>
      </c>
      <c r="B50" s="16" t="s">
        <v>135</v>
      </c>
      <c r="C50" s="16" t="s">
        <v>137</v>
      </c>
      <c r="D50" s="15" t="s">
        <v>174</v>
      </c>
      <c r="E50" s="15" t="s">
        <v>43</v>
      </c>
      <c r="F50" s="20" t="s">
        <v>83</v>
      </c>
      <c r="G50" s="17">
        <v>43609</v>
      </c>
      <c r="H50" s="18"/>
    </row>
    <row r="51" spans="1:8" ht="45" customHeight="1" x14ac:dyDescent="0.25">
      <c r="A51" s="15" t="s">
        <v>139</v>
      </c>
      <c r="B51" s="16" t="s">
        <v>138</v>
      </c>
      <c r="C51" s="16" t="s">
        <v>123</v>
      </c>
      <c r="D51" s="15" t="s">
        <v>175</v>
      </c>
      <c r="E51" s="15" t="s">
        <v>4</v>
      </c>
      <c r="F51" s="20" t="s">
        <v>83</v>
      </c>
      <c r="G51" s="17">
        <v>43607</v>
      </c>
      <c r="H51" s="18"/>
    </row>
    <row r="52" spans="1:8" ht="45" customHeight="1" x14ac:dyDescent="0.25">
      <c r="A52" s="15" t="s">
        <v>142</v>
      </c>
      <c r="B52" s="16" t="s">
        <v>141</v>
      </c>
      <c r="C52" s="16" t="s">
        <v>140</v>
      </c>
      <c r="D52" s="15" t="s">
        <v>168</v>
      </c>
      <c r="E52" s="15" t="s">
        <v>47</v>
      </c>
      <c r="F52" s="20" t="s">
        <v>83</v>
      </c>
      <c r="G52" s="17">
        <v>43606</v>
      </c>
      <c r="H52" s="18"/>
    </row>
    <row r="53" spans="1:8" ht="45" customHeight="1" x14ac:dyDescent="0.25">
      <c r="A53" s="15" t="s">
        <v>145</v>
      </c>
      <c r="B53" s="16" t="s">
        <v>144</v>
      </c>
      <c r="C53" s="16" t="s">
        <v>143</v>
      </c>
      <c r="D53" s="15" t="s">
        <v>162</v>
      </c>
      <c r="E53" s="15" t="s">
        <v>46</v>
      </c>
      <c r="F53" s="20" t="s">
        <v>83</v>
      </c>
      <c r="G53" s="17">
        <v>43612</v>
      </c>
      <c r="H53" s="18"/>
    </row>
    <row r="54" spans="1:8" ht="45" customHeight="1" x14ac:dyDescent="0.25">
      <c r="A54" s="15" t="s">
        <v>147</v>
      </c>
      <c r="B54" s="16" t="s">
        <v>146</v>
      </c>
      <c r="C54" s="16" t="s">
        <v>134</v>
      </c>
      <c r="D54" s="15" t="s">
        <v>176</v>
      </c>
      <c r="E54" s="15" t="s">
        <v>47</v>
      </c>
      <c r="F54" s="20" t="s">
        <v>83</v>
      </c>
      <c r="G54" s="17">
        <v>43613</v>
      </c>
      <c r="H54" s="18"/>
    </row>
    <row r="55" spans="1:8" ht="45" customHeight="1" x14ac:dyDescent="0.25">
      <c r="A55" s="15" t="s">
        <v>149</v>
      </c>
      <c r="B55" s="16" t="s">
        <v>148</v>
      </c>
      <c r="C55" s="16" t="s">
        <v>118</v>
      </c>
      <c r="D55" s="15" t="s">
        <v>176</v>
      </c>
      <c r="E55" s="15" t="s">
        <v>42</v>
      </c>
      <c r="F55" s="20" t="s">
        <v>83</v>
      </c>
      <c r="G55" s="17">
        <v>43608</v>
      </c>
      <c r="H55" s="18"/>
    </row>
    <row r="56" spans="1:8" ht="45" customHeight="1" x14ac:dyDescent="0.25">
      <c r="A56" s="15"/>
      <c r="B56" s="16"/>
      <c r="C56" s="16"/>
      <c r="D56" s="15"/>
      <c r="E56" s="15"/>
      <c r="F56" s="20"/>
      <c r="G56" s="17"/>
      <c r="H56" s="18"/>
    </row>
    <row r="57" spans="1:8" ht="45" customHeight="1" x14ac:dyDescent="0.25">
      <c r="A57" s="15"/>
      <c r="B57" s="16"/>
      <c r="C57" s="16"/>
      <c r="D57" s="15"/>
      <c r="E57" s="15"/>
      <c r="F57" s="20"/>
      <c r="G57" s="17"/>
      <c r="H57"/>
    </row>
    <row r="58" spans="1:8" ht="45" customHeight="1" x14ac:dyDescent="0.25">
      <c r="A58" s="15"/>
      <c r="B58" s="16"/>
      <c r="C58" s="16"/>
      <c r="D58" s="15"/>
      <c r="E58" s="15"/>
      <c r="F58" s="20"/>
      <c r="G58" s="17"/>
      <c r="H58" s="18"/>
    </row>
    <row r="59" spans="1:8" ht="45" customHeight="1" x14ac:dyDescent="0.25">
      <c r="A59" s="15"/>
      <c r="B59" s="16"/>
      <c r="C59" s="16"/>
      <c r="D59" s="15"/>
      <c r="E59" s="15"/>
      <c r="F59" s="20"/>
      <c r="G59" s="17"/>
      <c r="H59" s="18"/>
    </row>
    <row r="60" spans="1:8" ht="45" customHeight="1" x14ac:dyDescent="0.25">
      <c r="A60" s="15"/>
      <c r="B60" s="16"/>
      <c r="C60" s="16"/>
      <c r="D60" s="15"/>
      <c r="E60" s="15"/>
      <c r="F60" s="20"/>
      <c r="G60" s="17"/>
      <c r="H60" s="18"/>
    </row>
    <row r="61" spans="1:8" ht="45" customHeight="1" x14ac:dyDescent="0.25">
      <c r="A61" s="15"/>
      <c r="B61" s="16"/>
      <c r="C61" s="16"/>
      <c r="D61" s="15"/>
      <c r="E61" s="15"/>
      <c r="F61" s="20"/>
      <c r="G61" s="17"/>
      <c r="H61" s="18"/>
    </row>
    <row r="62" spans="1:8" ht="20.100000000000001" customHeight="1" x14ac:dyDescent="0.25">
      <c r="C62" s="12" t="s">
        <v>58</v>
      </c>
      <c r="D62" s="25" t="str">
        <f>D21</f>
        <v>PROF.DR. ÖNDER KABADAYI</v>
      </c>
      <c r="E62" s="25"/>
      <c r="F62" s="25"/>
      <c r="G62" s="12" t="s">
        <v>59</v>
      </c>
    </row>
    <row r="63" spans="1:8" ht="21" x14ac:dyDescent="0.25">
      <c r="A63" s="26" t="s">
        <v>50</v>
      </c>
      <c r="B63" s="26"/>
      <c r="C63" s="26"/>
      <c r="D63" s="26"/>
      <c r="E63" s="26"/>
      <c r="F63" s="26"/>
      <c r="G63" s="26"/>
      <c r="H63" s="26"/>
    </row>
    <row r="64" spans="1:8" ht="9.9499999999999993" customHeight="1" x14ac:dyDescent="0.25">
      <c r="A64" s="4"/>
      <c r="B64" s="4"/>
      <c r="C64" s="4"/>
      <c r="D64" s="4"/>
      <c r="E64" s="4"/>
      <c r="F64" s="4"/>
      <c r="G64" s="4"/>
      <c r="H64" s="4"/>
    </row>
    <row r="65" spans="1:8" ht="15.75" x14ac:dyDescent="0.25">
      <c r="A65" s="5"/>
      <c r="B65" s="11" t="s">
        <v>52</v>
      </c>
      <c r="C65" s="27" t="str">
        <f>C3</f>
        <v>2018-2019 Bahar Yarıyılı Yarıyıl Sonu Sınav Programı</v>
      </c>
      <c r="D65" s="27"/>
      <c r="E65" s="27"/>
      <c r="F65" s="5"/>
      <c r="G65" s="5"/>
      <c r="H65" s="5"/>
    </row>
    <row r="66" spans="1:8" ht="15.75" x14ac:dyDescent="0.25">
      <c r="B66" s="11" t="s">
        <v>53</v>
      </c>
      <c r="C66" s="28" t="str">
        <f>C4</f>
        <v>Matematik ve Fen Bilimleri Eğitimi Bölümü</v>
      </c>
      <c r="D66" s="28"/>
      <c r="E66" s="28"/>
      <c r="F66" s="3"/>
    </row>
    <row r="67" spans="1:8" ht="15.75" x14ac:dyDescent="0.25">
      <c r="B67" s="11" t="s">
        <v>54</v>
      </c>
      <c r="C67" s="29" t="str">
        <f>C5</f>
        <v xml:space="preserve">İlk. Matematik Eğitimi Anabilim Dalı </v>
      </c>
      <c r="D67" s="29"/>
      <c r="E67" s="29"/>
      <c r="F67" s="3"/>
    </row>
    <row r="68" spans="1:8" ht="15.75" x14ac:dyDescent="0.25">
      <c r="B68" s="11" t="s">
        <v>55</v>
      </c>
      <c r="C68" s="28">
        <v>4</v>
      </c>
      <c r="D68" s="28"/>
      <c r="E68" s="28"/>
      <c r="F68" s="3"/>
    </row>
    <row r="69" spans="1:8" ht="9.9499999999999993" customHeight="1" x14ac:dyDescent="0.25">
      <c r="B69" s="7"/>
      <c r="C69" s="8"/>
      <c r="D69" s="8"/>
      <c r="E69" s="8"/>
      <c r="F69" s="8"/>
    </row>
    <row r="70" spans="1:8" ht="30" customHeight="1" x14ac:dyDescent="0.25">
      <c r="A70" s="14" t="s">
        <v>0</v>
      </c>
      <c r="B70" s="14" t="s">
        <v>1</v>
      </c>
      <c r="C70" s="14" t="s">
        <v>6</v>
      </c>
      <c r="D70" s="14" t="s">
        <v>7</v>
      </c>
      <c r="E70" s="14" t="s">
        <v>2</v>
      </c>
      <c r="F70" s="14" t="s">
        <v>3</v>
      </c>
      <c r="G70" s="14" t="s">
        <v>51</v>
      </c>
      <c r="H70" s="14" t="s">
        <v>5</v>
      </c>
    </row>
    <row r="71" spans="1:8" ht="45" customHeight="1" x14ac:dyDescent="0.25">
      <c r="A71" s="15" t="s">
        <v>151</v>
      </c>
      <c r="B71" s="16" t="s">
        <v>150</v>
      </c>
      <c r="C71" s="16" t="s">
        <v>152</v>
      </c>
      <c r="D71" s="15" t="s">
        <v>163</v>
      </c>
      <c r="E71" s="15" t="s">
        <v>42</v>
      </c>
      <c r="F71" s="20" t="s">
        <v>85</v>
      </c>
      <c r="G71" s="17">
        <v>43608</v>
      </c>
      <c r="H71" s="18"/>
    </row>
    <row r="72" spans="1:8" ht="45" customHeight="1" x14ac:dyDescent="0.25">
      <c r="A72" s="15" t="s">
        <v>156</v>
      </c>
      <c r="B72" s="16" t="s">
        <v>155</v>
      </c>
      <c r="C72" s="16" t="s">
        <v>137</v>
      </c>
      <c r="D72" s="15" t="s">
        <v>169</v>
      </c>
      <c r="E72" s="15" t="s">
        <v>47</v>
      </c>
      <c r="F72" s="20" t="s">
        <v>85</v>
      </c>
      <c r="G72" s="17">
        <v>43613</v>
      </c>
      <c r="H72" s="18"/>
    </row>
    <row r="73" spans="1:8" ht="45" customHeight="1" x14ac:dyDescent="0.25">
      <c r="A73" s="15" t="s">
        <v>154</v>
      </c>
      <c r="B73" s="16" t="s">
        <v>153</v>
      </c>
      <c r="C73" s="16" t="s">
        <v>123</v>
      </c>
      <c r="D73" s="15" t="s">
        <v>164</v>
      </c>
      <c r="E73" s="15" t="s">
        <v>47</v>
      </c>
      <c r="F73" s="20" t="s">
        <v>85</v>
      </c>
      <c r="G73" s="17">
        <v>43613</v>
      </c>
      <c r="H73" s="18"/>
    </row>
    <row r="74" spans="1:8" ht="45" customHeight="1" x14ac:dyDescent="0.25">
      <c r="A74" s="15" t="s">
        <v>160</v>
      </c>
      <c r="B74" s="16" t="s">
        <v>161</v>
      </c>
      <c r="C74" s="16" t="s">
        <v>159</v>
      </c>
      <c r="D74" s="15" t="s">
        <v>162</v>
      </c>
      <c r="E74" s="15" t="s">
        <v>47</v>
      </c>
      <c r="F74" s="20" t="s">
        <v>85</v>
      </c>
      <c r="G74" s="17">
        <v>43606</v>
      </c>
      <c r="H74" s="18"/>
    </row>
    <row r="75" spans="1:8" ht="45" customHeight="1" x14ac:dyDescent="0.25">
      <c r="A75" s="15" t="s">
        <v>158</v>
      </c>
      <c r="B75" s="16" t="s">
        <v>157</v>
      </c>
      <c r="C75" s="16" t="s">
        <v>134</v>
      </c>
      <c r="D75" s="15" t="s">
        <v>166</v>
      </c>
      <c r="E75" s="15" t="s">
        <v>4</v>
      </c>
      <c r="F75" s="20" t="s">
        <v>85</v>
      </c>
      <c r="G75" s="17">
        <v>43607</v>
      </c>
      <c r="H75" s="18"/>
    </row>
    <row r="76" spans="1:8" ht="45" customHeight="1" x14ac:dyDescent="0.25">
      <c r="A76" s="15"/>
      <c r="B76" s="16"/>
      <c r="C76" s="16"/>
      <c r="D76" s="15"/>
      <c r="E76" s="15"/>
      <c r="F76" s="20"/>
      <c r="G76" s="17"/>
      <c r="H76"/>
    </row>
    <row r="77" spans="1:8" ht="45" customHeight="1" x14ac:dyDescent="0.25">
      <c r="A77" s="15"/>
      <c r="B77" s="16"/>
      <c r="C77" s="16"/>
      <c r="D77" s="15"/>
      <c r="E77" s="15"/>
      <c r="F77" s="20"/>
      <c r="G77" s="17"/>
      <c r="H77"/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20.100000000000001" customHeight="1" x14ac:dyDescent="0.25">
      <c r="C83" s="12" t="s">
        <v>58</v>
      </c>
      <c r="D83" s="25" t="str">
        <f>D21</f>
        <v>PROF.DR. ÖNDER KABADAYI</v>
      </c>
      <c r="E83" s="25"/>
      <c r="F83" s="25"/>
      <c r="G83" s="12" t="s">
        <v>59</v>
      </c>
    </row>
    <row r="84" spans="1:8" ht="20.100000000000001" customHeight="1" x14ac:dyDescent="0.25">
      <c r="A84" s="26" t="s">
        <v>50</v>
      </c>
      <c r="B84" s="26"/>
      <c r="C84" s="26"/>
      <c r="D84" s="26"/>
      <c r="E84" s="26"/>
      <c r="F84" s="26"/>
      <c r="G84" s="26"/>
      <c r="H84" s="26"/>
    </row>
    <row r="85" spans="1:8" ht="9.9499999999999993" customHeight="1" x14ac:dyDescent="0.25">
      <c r="A85" s="4"/>
      <c r="B85" s="4"/>
      <c r="C85" s="4"/>
      <c r="D85" s="4"/>
      <c r="E85" s="4"/>
      <c r="F85" s="4"/>
      <c r="G85" s="4"/>
      <c r="H85" s="4"/>
    </row>
    <row r="86" spans="1:8" ht="15.75" x14ac:dyDescent="0.25">
      <c r="A86" s="5"/>
      <c r="B86" s="11" t="s">
        <v>52</v>
      </c>
      <c r="C86" s="27" t="str">
        <f>C3</f>
        <v>2018-2019 Bahar Yarıyılı Yarıyıl Sonu Sınav Programı</v>
      </c>
      <c r="D86" s="27"/>
      <c r="E86" s="27"/>
      <c r="F86" s="5"/>
      <c r="G86" s="5"/>
      <c r="H86" s="5"/>
    </row>
    <row r="87" spans="1:8" ht="15.75" x14ac:dyDescent="0.25">
      <c r="B87" s="11" t="s">
        <v>53</v>
      </c>
      <c r="C87" s="28" t="str">
        <f>C4</f>
        <v>Matematik ve Fen Bilimleri Eğitimi Bölümü</v>
      </c>
      <c r="D87" s="28"/>
      <c r="E87" s="28"/>
      <c r="F87" s="3"/>
    </row>
    <row r="88" spans="1:8" ht="15.75" x14ac:dyDescent="0.25">
      <c r="B88" s="11" t="s">
        <v>54</v>
      </c>
      <c r="C88" s="28" t="str">
        <f>C5</f>
        <v xml:space="preserve">İlk. Matematik Eğitimi Anabilim Dalı </v>
      </c>
      <c r="D88" s="28"/>
      <c r="E88" s="28"/>
      <c r="F88" s="3"/>
    </row>
    <row r="89" spans="1:8" ht="15.75" x14ac:dyDescent="0.25">
      <c r="B89" s="11" t="s">
        <v>55</v>
      </c>
      <c r="C89" s="28">
        <v>5</v>
      </c>
      <c r="D89" s="28"/>
      <c r="E89" s="28"/>
      <c r="F89" s="3"/>
    </row>
    <row r="90" spans="1:8" ht="9.9499999999999993" customHeight="1" x14ac:dyDescent="0.25">
      <c r="B90" s="7"/>
      <c r="C90" s="8"/>
      <c r="D90" s="8"/>
      <c r="E90" s="8"/>
      <c r="F90" s="8"/>
    </row>
    <row r="91" spans="1:8" ht="30" customHeight="1" x14ac:dyDescent="0.25">
      <c r="A91" s="14" t="s">
        <v>0</v>
      </c>
      <c r="B91" s="14" t="s">
        <v>1</v>
      </c>
      <c r="C91" s="14" t="s">
        <v>6</v>
      </c>
      <c r="D91" s="14" t="s">
        <v>7</v>
      </c>
      <c r="E91" s="14" t="s">
        <v>2</v>
      </c>
      <c r="F91" s="14" t="s">
        <v>3</v>
      </c>
      <c r="G91" s="14" t="s">
        <v>51</v>
      </c>
      <c r="H91" s="14" t="s">
        <v>5</v>
      </c>
    </row>
    <row r="92" spans="1:8" ht="45" customHeight="1" x14ac:dyDescent="0.25">
      <c r="A92" s="15"/>
      <c r="B92" s="16"/>
      <c r="C92" s="16"/>
      <c r="D92" s="15"/>
      <c r="E92" s="15"/>
      <c r="F92" s="20"/>
      <c r="G92" s="17"/>
      <c r="H92" s="18"/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20.100000000000001" customHeight="1" x14ac:dyDescent="0.25">
      <c r="C104" s="12" t="s">
        <v>58</v>
      </c>
      <c r="D104" s="25" t="str">
        <f>D21</f>
        <v>PROF.DR. ÖNDER KABADAYI</v>
      </c>
      <c r="E104" s="25"/>
      <c r="F104" s="25"/>
      <c r="G104" s="12" t="s">
        <v>59</v>
      </c>
    </row>
    <row r="105" spans="1:8" ht="20.100000000000001" customHeight="1" x14ac:dyDescent="0.25"/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</sheetData>
  <mergeCells count="30">
    <mergeCell ref="C86:E86"/>
    <mergeCell ref="C87:E87"/>
    <mergeCell ref="C88:E88"/>
    <mergeCell ref="C89:E89"/>
    <mergeCell ref="C65:E65"/>
    <mergeCell ref="C66:E66"/>
    <mergeCell ref="C67:E67"/>
    <mergeCell ref="C68:E68"/>
    <mergeCell ref="A84:H84"/>
    <mergeCell ref="C3:E3"/>
    <mergeCell ref="A1:H1"/>
    <mergeCell ref="C4:E4"/>
    <mergeCell ref="C5:E5"/>
    <mergeCell ref="C6:E6"/>
    <mergeCell ref="D21:F21"/>
    <mergeCell ref="D41:F41"/>
    <mergeCell ref="D62:F62"/>
    <mergeCell ref="D83:F83"/>
    <mergeCell ref="D104:F104"/>
    <mergeCell ref="A22:H22"/>
    <mergeCell ref="C24:E24"/>
    <mergeCell ref="C25:E25"/>
    <mergeCell ref="C26:E26"/>
    <mergeCell ref="C27:E27"/>
    <mergeCell ref="A42:H42"/>
    <mergeCell ref="C44:E44"/>
    <mergeCell ref="C45:E45"/>
    <mergeCell ref="C46:E46"/>
    <mergeCell ref="C47:E47"/>
    <mergeCell ref="A63:H63"/>
  </mergeCells>
  <dataValidations count="1">
    <dataValidation type="list" allowBlank="1" showInputMessage="1" showErrorMessage="1" sqref="C28:F28 C7:F7 C69:F69 C48:F48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C90:F90</xm:sqref>
        </x14:dataValidation>
        <x14:dataValidation type="list" allowBlank="1" showInputMessage="1" showErrorMessage="1">
          <x14:formula1>
            <xm:f>Bilgi!$F$2:$F$10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E9:E20 E92:E103 E50:E61 E71:E82 E30:E40</xm:sqref>
        </x14:dataValidation>
        <x14:dataValidation type="list" allowBlank="1" showInputMessage="1" showErrorMessage="1">
          <x14:formula1>
            <xm:f>Bilgi!$D$2:$D$11</xm:f>
          </x14:formula1>
          <xm:sqref>F9:F20 F50:F61 F71:F82 F92:F103 F30:F40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73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69</v>
      </c>
      <c r="C3" s="10"/>
      <c r="D3" s="10"/>
    </row>
    <row r="4" spans="1:14" x14ac:dyDescent="0.3">
      <c r="A4" s="21">
        <v>2</v>
      </c>
      <c r="B4" s="9" t="s">
        <v>70</v>
      </c>
    </row>
    <row r="5" spans="1:14" x14ac:dyDescent="0.3">
      <c r="A5" s="21">
        <v>3</v>
      </c>
      <c r="B5" s="9" t="s">
        <v>72</v>
      </c>
    </row>
    <row r="6" spans="1:14" x14ac:dyDescent="0.3">
      <c r="A6" s="21">
        <v>4</v>
      </c>
      <c r="B6" s="9" t="s">
        <v>71</v>
      </c>
    </row>
    <row r="7" spans="1:14" x14ac:dyDescent="0.3">
      <c r="A7" s="21">
        <v>5</v>
      </c>
      <c r="B7" s="9" t="s">
        <v>74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31" sqref="B31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19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19" t="s">
        <v>92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19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19" t="s">
        <v>91</v>
      </c>
      <c r="F8" t="s">
        <v>93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19" t="s">
        <v>86</v>
      </c>
      <c r="F9" t="s">
        <v>94</v>
      </c>
      <c r="G9" s="2" t="s">
        <v>45</v>
      </c>
    </row>
    <row r="10" spans="1:7" x14ac:dyDescent="0.25">
      <c r="C10" t="s">
        <v>38</v>
      </c>
      <c r="D10" s="19" t="s">
        <v>87</v>
      </c>
      <c r="F10" t="s">
        <v>95</v>
      </c>
    </row>
    <row r="11" spans="1:7" x14ac:dyDescent="0.25">
      <c r="C11" t="s">
        <v>33</v>
      </c>
      <c r="D11" s="19" t="s">
        <v>89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algorithmName="SHA-512" hashValue="OZ87NsNPzrfja6qV8XWnXFz9Ae2RC/Az1Mtjp5II8icR28uBsp44OSLVki4rUmrvLabALoKHdp3wnEs7e7fwIg==" saltValue="1fEgScHWAdY/1XYbilthjw==" spinCount="100000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2019-03-22T11:52:32Z</cp:lastPrinted>
  <dcterms:created xsi:type="dcterms:W3CDTF">2017-01-23T10:21:58Z</dcterms:created>
  <dcterms:modified xsi:type="dcterms:W3CDTF">2019-05-08T07:43:34Z</dcterms:modified>
</cp:coreProperties>
</file>