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kanlık\2020-21 Bahar Sınav Programları\"/>
    </mc:Choice>
  </mc:AlternateContent>
  <xr:revisionPtr revIDLastSave="0" documentId="8_{A6407675-C50E-4FE8-96EC-9E7EB5476B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imya 5 Yıllık" sheetId="2" r:id="rId1"/>
  </sheets>
  <externalReferences>
    <externalReference r:id="rId2"/>
  </externalReferences>
  <calcPr calcId="181029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</calcChain>
</file>

<file path=xl/sharedStrings.xml><?xml version="1.0" encoding="utf-8"?>
<sst xmlns="http://schemas.openxmlformats.org/spreadsheetml/2006/main" count="212" uniqueCount="93">
  <si>
    <t>Ders Kodu</t>
  </si>
  <si>
    <t>Ders Adı</t>
  </si>
  <si>
    <t>Öğretim Elemanı</t>
  </si>
  <si>
    <t>Yarıyıl Sonu Sınavı</t>
  </si>
  <si>
    <t>Bütünleme Sınavı</t>
  </si>
  <si>
    <t>Sınıf</t>
  </si>
  <si>
    <t>Sınav Tarihi Teslim Tarihi</t>
  </si>
  <si>
    <t>Sınav Ödev Proje</t>
  </si>
  <si>
    <t>Ara Sınav</t>
  </si>
  <si>
    <t>Ders Bilgileri</t>
  </si>
  <si>
    <t>Saati</t>
  </si>
  <si>
    <t>2_3</t>
  </si>
  <si>
    <t>EGGK007</t>
  </si>
  <si>
    <t>İnsan Hakları ve Demokrasi Eğitimi</t>
  </si>
  <si>
    <t>M.Aydın-H.N.Genç-Y.Yılmaz-C.Ç.Kansu</t>
  </si>
  <si>
    <t>EGGK011</t>
  </si>
  <si>
    <t>Medya Okuryazarlığı</t>
  </si>
  <si>
    <t>EGGK016</t>
  </si>
  <si>
    <t>Türk Kültür Coğrafyası</t>
  </si>
  <si>
    <t>P.İ.Kılıç-A.Kuş</t>
  </si>
  <si>
    <t>EGGK003</t>
  </si>
  <si>
    <t>Bilim Tarihi ve Felsefesi</t>
  </si>
  <si>
    <t>Ö.Taşkın-N.Özdemir-Z.Apaydın.N.O.İskeleli</t>
  </si>
  <si>
    <t>EGGK008</t>
  </si>
  <si>
    <t>İnsan İlişkileri ve İletişim</t>
  </si>
  <si>
    <t>S.Ergun-H.Aytekin</t>
  </si>
  <si>
    <t>EGGK009</t>
  </si>
  <si>
    <t>Kariyer Planlama ve Geliştirme</t>
  </si>
  <si>
    <t>A.Aycan</t>
  </si>
  <si>
    <t>MESLEK BİLGİSİ ORTAK DERSLERİ İÇİN SINAV TAKVİMİ</t>
  </si>
  <si>
    <t>GENEL KÜLTÜR VE MESLEK BİLGİSİ SEÇMELİ DERS SINAV TAKVİMİ</t>
  </si>
  <si>
    <t>EGMB004</t>
  </si>
  <si>
    <t>Eğitim Hukuku</t>
  </si>
  <si>
    <t>İ.Gül</t>
  </si>
  <si>
    <t>EGMB009</t>
  </si>
  <si>
    <t>Eğitmde Program Geliştirme</t>
  </si>
  <si>
    <t>M.Gökalp</t>
  </si>
  <si>
    <t>EGMB010</t>
  </si>
  <si>
    <t>Eğitimde Proje Hazırlama</t>
  </si>
  <si>
    <t>B.Özer</t>
  </si>
  <si>
    <t>EGMB015</t>
  </si>
  <si>
    <t>Karşılaştırmalı Eğitim</t>
  </si>
  <si>
    <t>İ.Gelen</t>
  </si>
  <si>
    <t xml:space="preserve">Okul Dışı Öğrenme Ortamları </t>
  </si>
  <si>
    <t>EGMB018</t>
  </si>
  <si>
    <t>A.K.Tınmaz</t>
  </si>
  <si>
    <t>EGMB022</t>
  </si>
  <si>
    <t>Yetişkin Eğitimi ve Hayat Boyu Öğrenme</t>
  </si>
  <si>
    <t>Ş.Şentürk</t>
  </si>
  <si>
    <t>EGMB014</t>
  </si>
  <si>
    <t>Karakter ve Değerler Eğitimi</t>
  </si>
  <si>
    <t>EGMB102</t>
  </si>
  <si>
    <t>Eğitim Sosyolojisi</t>
  </si>
  <si>
    <t>EGMB103</t>
  </si>
  <si>
    <t>Eğitim Psikolojisi</t>
  </si>
  <si>
    <t>EGMB104</t>
  </si>
  <si>
    <t>Eğitim Felsefesi</t>
  </si>
  <si>
    <t>EGMB201</t>
  </si>
  <si>
    <t>Türk Eğitim Tarihi</t>
  </si>
  <si>
    <t>EGMB202</t>
  </si>
  <si>
    <t>Öğretim Teknolojileri</t>
  </si>
  <si>
    <t>EGMB203</t>
  </si>
  <si>
    <t>Öğretim İlke ve Yöntemleri</t>
  </si>
  <si>
    <t>EGMB204</t>
  </si>
  <si>
    <t>Eğitimde Araştırma Yöntemleri</t>
  </si>
  <si>
    <t>EGMB301</t>
  </si>
  <si>
    <t>EGMB302</t>
  </si>
  <si>
    <t>Eğitimde Ahlak ve Etik</t>
  </si>
  <si>
    <t>EGMB303</t>
  </si>
  <si>
    <t>EGMB304</t>
  </si>
  <si>
    <t>Sınıf Yönetimi</t>
  </si>
  <si>
    <t>EGT402</t>
  </si>
  <si>
    <t>EGT404</t>
  </si>
  <si>
    <t>Rehberlik</t>
  </si>
  <si>
    <t>Türk Eğitim Sis. ve Okul Yönetimi</t>
  </si>
  <si>
    <t>Eğt. Ölçme ve Değerlendirme</t>
  </si>
  <si>
    <t>EGGK110</t>
  </si>
  <si>
    <t>Türk Dili 2</t>
  </si>
  <si>
    <t>Ortak Dersler Bölümü</t>
  </si>
  <si>
    <t>Sınav</t>
  </si>
  <si>
    <t>10.00</t>
  </si>
  <si>
    <t>Atatürk İlkeleri ve İnkılap Tarihi 2</t>
  </si>
  <si>
    <t>13.00</t>
  </si>
  <si>
    <t>Yabancı Dil 2 (İngilizce)</t>
  </si>
  <si>
    <t>15.00</t>
  </si>
  <si>
    <t>Anabilim Dalı:</t>
  </si>
  <si>
    <t>EGMB011</t>
  </si>
  <si>
    <t xml:space="preserve">Eleştirel ve Analitik Düşünme </t>
  </si>
  <si>
    <t>Y. Gündoğdu</t>
  </si>
  <si>
    <t>2020-2021 Bahar Dönemi Ara, Yarıyıl Sonu ve Bütünleme Sınav Programı</t>
  </si>
  <si>
    <t>TDİ102</t>
  </si>
  <si>
    <t>ATİ102</t>
  </si>
  <si>
    <t>KİMYA ÖĞRETMENLİĞİ (5 Yıllık)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</si>
</sst>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u/>
      <sz val="8"/>
      <color theme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7" borderId="1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0" borderId="0" xfId="0" applyFont="1"/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1" fillId="7" borderId="2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7" fillId="0" borderId="0" xfId="1" applyFont="1"/>
    <xf numFmtId="0" fontId="1" fillId="0" borderId="0" xfId="0" applyFont="1" applyAlignment="1">
      <alignment horizontal="center"/>
    </xf>
    <xf numFmtId="16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4" fontId="1" fillId="2" borderId="41" xfId="0" applyNumberFormat="1" applyFont="1" applyFill="1" applyBorder="1" applyAlignment="1">
      <alignment horizontal="center" vertical="center"/>
    </xf>
    <xf numFmtId="14" fontId="1" fillId="2" borderId="36" xfId="0" applyNumberFormat="1" applyFont="1" applyFill="1" applyBorder="1" applyAlignment="1">
      <alignment horizontal="center" vertical="center"/>
    </xf>
    <xf numFmtId="20" fontId="1" fillId="2" borderId="37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14" fontId="6" fillId="3" borderId="36" xfId="0" applyNumberFormat="1" applyFont="1" applyFill="1" applyBorder="1" applyAlignment="1">
      <alignment horizontal="center" vertical="center"/>
    </xf>
    <xf numFmtId="20" fontId="1" fillId="3" borderId="37" xfId="0" applyNumberFormat="1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14" fontId="1" fillId="5" borderId="36" xfId="0" applyNumberFormat="1" applyFont="1" applyFill="1" applyBorder="1" applyAlignment="1">
      <alignment horizontal="center" vertical="center"/>
    </xf>
    <xf numFmtId="20" fontId="1" fillId="5" borderId="37" xfId="0" applyNumberFormat="1" applyFont="1" applyFill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20" fontId="1" fillId="3" borderId="1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4" fontId="1" fillId="5" borderId="11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16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20" fontId="1" fillId="3" borderId="4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4" fontId="1" fillId="2" borderId="3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3" borderId="4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4" fontId="1" fillId="7" borderId="1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6" borderId="38" xfId="0" applyFont="1" applyFill="1" applyBorder="1" applyAlignment="1">
      <alignment horizontal="left"/>
    </xf>
    <xf numFmtId="0" fontId="3" fillId="6" borderId="39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33" xfId="0" applyFont="1" applyFill="1" applyBorder="1" applyAlignment="1">
      <alignment horizontal="left"/>
    </xf>
    <xf numFmtId="0" fontId="3" fillId="6" borderId="34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DD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ka\Desktop\2020-21%20Bahar%20S&#305;nav%20Program&#305;%20Planlamas&#305;%20Kimya%205%20Y&#305;ll&#30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8">
          <cell r="A8">
            <v>1</v>
          </cell>
          <cell r="B8" t="str">
            <v>EGT102</v>
          </cell>
          <cell r="C8" t="str">
            <v>Eğitim Psikolojisi</v>
          </cell>
          <cell r="D8" t="str">
            <v>Dr. Öğr. Üyesi Gülden Öztürk Serter</v>
          </cell>
          <cell r="E8" t="str">
            <v>Sınav</v>
          </cell>
          <cell r="F8">
            <v>44313</v>
          </cell>
          <cell r="G8">
            <v>0.39583333333333331</v>
          </cell>
          <cell r="H8" t="str">
            <v>Sınav</v>
          </cell>
          <cell r="I8">
            <v>44364</v>
          </cell>
          <cell r="J8">
            <v>0.39583333333333331</v>
          </cell>
          <cell r="K8" t="str">
            <v>Sınav</v>
          </cell>
          <cell r="L8">
            <v>44385</v>
          </cell>
          <cell r="M8">
            <v>0.39583333333333331</v>
          </cell>
        </row>
        <row r="9">
          <cell r="A9">
            <v>1</v>
          </cell>
          <cell r="B9" t="str">
            <v>KMÖ102</v>
          </cell>
          <cell r="C9" t="str">
            <v>Genel Kimya-II</v>
          </cell>
          <cell r="D9" t="str">
            <v>Dr. Öğr. Üyesi Hatice Karaer</v>
          </cell>
          <cell r="E9" t="str">
            <v>Ödev</v>
          </cell>
          <cell r="F9">
            <v>44318</v>
          </cell>
          <cell r="G9">
            <v>0.72916666666666663</v>
          </cell>
          <cell r="H9" t="str">
            <v>Ödev</v>
          </cell>
          <cell r="I9">
            <v>44372</v>
          </cell>
          <cell r="J9">
            <v>0.72916666666666663</v>
          </cell>
          <cell r="K9" t="str">
            <v>Ödev</v>
          </cell>
          <cell r="L9">
            <v>44391</v>
          </cell>
          <cell r="M9">
            <v>0.72916666666666663</v>
          </cell>
        </row>
        <row r="10">
          <cell r="A10">
            <v>1</v>
          </cell>
          <cell r="B10" t="str">
            <v>KMÖ106</v>
          </cell>
          <cell r="C10" t="str">
            <v>Genel Kimya Lab.-II</v>
          </cell>
          <cell r="D10" t="str">
            <v>Dr. Öğr. Üyesi Hatice Karaer</v>
          </cell>
          <cell r="E10" t="str">
            <v>Ödev</v>
          </cell>
          <cell r="F10">
            <v>44318</v>
          </cell>
          <cell r="G10">
            <v>0.72916666666666663</v>
          </cell>
          <cell r="H10" t="str">
            <v>Ödev</v>
          </cell>
          <cell r="I10">
            <v>44372</v>
          </cell>
          <cell r="J10">
            <v>0.72916666666666663</v>
          </cell>
          <cell r="K10" t="str">
            <v>Ödev</v>
          </cell>
          <cell r="L10">
            <v>44391</v>
          </cell>
          <cell r="M10">
            <v>0.72916666666666663</v>
          </cell>
        </row>
        <row r="11">
          <cell r="A11">
            <v>2</v>
          </cell>
          <cell r="B11" t="str">
            <v>EGT208</v>
          </cell>
          <cell r="C11" t="str">
            <v>Türk Eğitim Sis. ve Okul Yönetimi</v>
          </cell>
          <cell r="D11" t="str">
            <v>Öğr. Gör. Abdulnasır Bayram</v>
          </cell>
          <cell r="E11" t="str">
            <v>Sınav</v>
          </cell>
          <cell r="F11">
            <v>44313</v>
          </cell>
          <cell r="G11">
            <v>0.64583333333333337</v>
          </cell>
          <cell r="H11" t="str">
            <v>Sınav</v>
          </cell>
          <cell r="I11">
            <v>44364</v>
          </cell>
          <cell r="J11">
            <v>0.64583333333333337</v>
          </cell>
          <cell r="K11" t="str">
            <v>Sınav</v>
          </cell>
          <cell r="L11">
            <v>44385</v>
          </cell>
          <cell r="M11">
            <v>0.64583333333333337</v>
          </cell>
        </row>
        <row r="12">
          <cell r="A12">
            <v>2</v>
          </cell>
          <cell r="B12" t="str">
            <v>KMÖ204</v>
          </cell>
          <cell r="C12" t="str">
            <v>Organik Kimya II</v>
          </cell>
          <cell r="D12" t="str">
            <v>Dr. Öğr. Üyesi Hasan Yakan</v>
          </cell>
          <cell r="E12" t="str">
            <v>Sınav</v>
          </cell>
          <cell r="F12">
            <v>44316</v>
          </cell>
          <cell r="G12">
            <v>0.45833333333333331</v>
          </cell>
          <cell r="H12" t="str">
            <v>Sınav</v>
          </cell>
          <cell r="I12">
            <v>44366</v>
          </cell>
          <cell r="J12">
            <v>0.47916666666666669</v>
          </cell>
          <cell r="K12" t="str">
            <v>Sınav</v>
          </cell>
          <cell r="L12">
            <v>44383</v>
          </cell>
          <cell r="M12">
            <v>0.47916666666666669</v>
          </cell>
        </row>
        <row r="13">
          <cell r="A13">
            <v>2</v>
          </cell>
          <cell r="B13" t="str">
            <v>KMÖ202</v>
          </cell>
          <cell r="C13" t="str">
            <v>Analitik Kimya II</v>
          </cell>
          <cell r="D13" t="str">
            <v>Dr. Öğr. Üyesi Hatice Karaer</v>
          </cell>
          <cell r="E13" t="str">
            <v>Ödev</v>
          </cell>
          <cell r="F13">
            <v>44318</v>
          </cell>
          <cell r="G13">
            <v>0.72916666666666663</v>
          </cell>
          <cell r="H13" t="str">
            <v>Ödev</v>
          </cell>
          <cell r="I13">
            <v>44372</v>
          </cell>
          <cell r="J13">
            <v>0.72916666666666663</v>
          </cell>
          <cell r="K13" t="str">
            <v>Ödev</v>
          </cell>
          <cell r="L13">
            <v>44391</v>
          </cell>
          <cell r="M13">
            <v>0.72916666666666663</v>
          </cell>
        </row>
        <row r="14">
          <cell r="A14">
            <v>2</v>
          </cell>
          <cell r="B14" t="str">
            <v>KMÖ208</v>
          </cell>
          <cell r="C14" t="str">
            <v>Analitik Kimya  Lab II</v>
          </cell>
          <cell r="D14" t="str">
            <v>Dr. Öğr. Üyesi Hatice Karaer</v>
          </cell>
          <cell r="E14" t="str">
            <v>Ödev</v>
          </cell>
          <cell r="F14">
            <v>44318</v>
          </cell>
          <cell r="G14">
            <v>0.72916666666666663</v>
          </cell>
          <cell r="H14" t="str">
            <v>Ödev</v>
          </cell>
          <cell r="I14">
            <v>44372</v>
          </cell>
          <cell r="J14">
            <v>0.72916666666666663</v>
          </cell>
          <cell r="K14" t="str">
            <v>Ödev</v>
          </cell>
          <cell r="L14">
            <v>44391</v>
          </cell>
          <cell r="M14">
            <v>0.72916666666666663</v>
          </cell>
        </row>
        <row r="15">
          <cell r="A15">
            <v>2</v>
          </cell>
          <cell r="B15" t="str">
            <v>KMÖ210</v>
          </cell>
          <cell r="C15" t="str">
            <v>Organik Kimya Lab II</v>
          </cell>
          <cell r="D15" t="str">
            <v>Dr. Öğr. Üyesi Hasan Yakan</v>
          </cell>
          <cell r="E15" t="str">
            <v>Sınav</v>
          </cell>
          <cell r="F15">
            <v>44314</v>
          </cell>
          <cell r="G15">
            <v>0.47916666666666669</v>
          </cell>
          <cell r="H15" t="str">
            <v>Sınav</v>
          </cell>
          <cell r="I15">
            <v>44365</v>
          </cell>
          <cell r="J15">
            <v>0.47916666666666669</v>
          </cell>
          <cell r="K15" t="str">
            <v>Sınav</v>
          </cell>
          <cell r="L15">
            <v>44386</v>
          </cell>
          <cell r="M15">
            <v>0.47916666666666669</v>
          </cell>
        </row>
        <row r="16">
          <cell r="A16">
            <v>3</v>
          </cell>
          <cell r="B16" t="str">
            <v>KMÖ302</v>
          </cell>
          <cell r="C16" t="str">
            <v>Fizikokimya II</v>
          </cell>
          <cell r="D16" t="str">
            <v>Prof. Dr. Necati Menek</v>
          </cell>
          <cell r="E16" t="str">
            <v>Sınav</v>
          </cell>
          <cell r="F16">
            <v>44316</v>
          </cell>
          <cell r="G16">
            <v>0.58333333333333337</v>
          </cell>
          <cell r="H16" t="str">
            <v>Sınav</v>
          </cell>
          <cell r="I16">
            <v>44369</v>
          </cell>
          <cell r="J16" t="str">
            <v>11.00</v>
          </cell>
          <cell r="K16" t="str">
            <v>Sınav</v>
          </cell>
          <cell r="L16">
            <v>44386</v>
          </cell>
          <cell r="M16">
            <v>0.375</v>
          </cell>
        </row>
        <row r="17">
          <cell r="A17">
            <v>3</v>
          </cell>
          <cell r="B17" t="str">
            <v>KMÖ310</v>
          </cell>
          <cell r="C17" t="str">
            <v>Fizikokimya Lab II</v>
          </cell>
          <cell r="D17" t="str">
            <v>Prof. Dr. Beytullah Afşin</v>
          </cell>
          <cell r="E17" t="str">
            <v>Sınav</v>
          </cell>
          <cell r="F17">
            <v>44313</v>
          </cell>
          <cell r="G17">
            <v>0.54166666666666663</v>
          </cell>
          <cell r="H17" t="str">
            <v>Sınav</v>
          </cell>
          <cell r="I17">
            <v>44370</v>
          </cell>
          <cell r="J17">
            <v>0.45833333333333331</v>
          </cell>
          <cell r="K17" t="str">
            <v>Sınav</v>
          </cell>
          <cell r="L17">
            <v>44387</v>
          </cell>
          <cell r="M17">
            <v>0.45833333333333331</v>
          </cell>
        </row>
        <row r="18">
          <cell r="A18">
            <v>3</v>
          </cell>
          <cell r="B18" t="str">
            <v>KMÖ312</v>
          </cell>
          <cell r="C18" t="str">
            <v>GK Seçmeli Bilim Tarihi</v>
          </cell>
          <cell r="D18" t="str">
            <v>Dr. Öğr. Üyesi Hasan Yakan</v>
          </cell>
          <cell r="E18" t="str">
            <v>Ödev</v>
          </cell>
          <cell r="F18">
            <v>44318</v>
          </cell>
          <cell r="G18">
            <v>0.72916666666666663</v>
          </cell>
          <cell r="H18" t="str">
            <v>Ödev</v>
          </cell>
          <cell r="I18">
            <v>44372</v>
          </cell>
          <cell r="J18">
            <v>0.72916666666666663</v>
          </cell>
          <cell r="K18" t="str">
            <v>Ödev</v>
          </cell>
          <cell r="L18">
            <v>44391</v>
          </cell>
          <cell r="M18">
            <v>0.72916666666666663</v>
          </cell>
        </row>
        <row r="19">
          <cell r="A19">
            <v>3</v>
          </cell>
          <cell r="B19" t="str">
            <v>KMÖ304</v>
          </cell>
          <cell r="C19" t="str">
            <v>Genel Biyoloji II</v>
          </cell>
          <cell r="D19" t="str">
            <v>Dr. Öğr. Üyesi Fergan Karaer</v>
          </cell>
          <cell r="E19" t="str">
            <v>Sınav</v>
          </cell>
          <cell r="F19">
            <v>44315</v>
          </cell>
          <cell r="G19">
            <v>0.41666666666666669</v>
          </cell>
          <cell r="H19" t="str">
            <v>Sınav</v>
          </cell>
          <cell r="I19">
            <v>44365</v>
          </cell>
          <cell r="J19">
            <v>0.41666666666666669</v>
          </cell>
          <cell r="K19" t="str">
            <v>Sınav</v>
          </cell>
          <cell r="L19">
            <v>44389</v>
          </cell>
          <cell r="M19">
            <v>0.41666666666666669</v>
          </cell>
        </row>
        <row r="20">
          <cell r="A20">
            <v>3</v>
          </cell>
          <cell r="B20" t="str">
            <v>KMÖ306</v>
          </cell>
          <cell r="C20" t="str">
            <v>Kimyacılar İçin Matematik</v>
          </cell>
          <cell r="D20" t="str">
            <v>Prof. Dr. Mustafa Macit</v>
          </cell>
          <cell r="E20" t="str">
            <v>Sınav</v>
          </cell>
          <cell r="F20">
            <v>44314</v>
          </cell>
          <cell r="G20">
            <v>0.54166666666666663</v>
          </cell>
          <cell r="H20" t="str">
            <v>Sınav</v>
          </cell>
          <cell r="I20">
            <v>44372</v>
          </cell>
          <cell r="J20">
            <v>0.375</v>
          </cell>
          <cell r="K20" t="str">
            <v>Sınav</v>
          </cell>
          <cell r="L20">
            <v>44390</v>
          </cell>
          <cell r="M20">
            <v>0.375</v>
          </cell>
        </row>
        <row r="21">
          <cell r="A21">
            <v>3</v>
          </cell>
          <cell r="B21" t="str">
            <v>KMÖ308</v>
          </cell>
          <cell r="C21" t="str">
            <v>Kimyasal Termodinamik</v>
          </cell>
          <cell r="D21" t="str">
            <v>Prof. Dr. Metin Aydın</v>
          </cell>
          <cell r="E21" t="str">
            <v>Sınav</v>
          </cell>
          <cell r="F21">
            <v>44311</v>
          </cell>
          <cell r="G21">
            <v>0.625</v>
          </cell>
          <cell r="H21" t="str">
            <v>Sınav</v>
          </cell>
          <cell r="I21">
            <v>44371</v>
          </cell>
          <cell r="J21">
            <v>0.625</v>
          </cell>
          <cell r="K21" t="str">
            <v>Sınav</v>
          </cell>
          <cell r="L21">
            <v>44389</v>
          </cell>
          <cell r="M21">
            <v>0.54166666666666663</v>
          </cell>
        </row>
        <row r="22">
          <cell r="A22">
            <v>4</v>
          </cell>
          <cell r="B22" t="str">
            <v>KMÖ406</v>
          </cell>
          <cell r="C22" t="str">
            <v>Enstrümental Analiz Lab. II</v>
          </cell>
          <cell r="D22" t="str">
            <v>Prof. Dr. Mustafa Macit</v>
          </cell>
          <cell r="E22" t="str">
            <v>Sınav</v>
          </cell>
          <cell r="F22">
            <v>44315</v>
          </cell>
          <cell r="G22">
            <v>0.45833333333333331</v>
          </cell>
          <cell r="H22" t="str">
            <v>Sınav</v>
          </cell>
          <cell r="I22">
            <v>44368</v>
          </cell>
          <cell r="J22">
            <v>0.45833333333333331</v>
          </cell>
          <cell r="K22" t="str">
            <v>Sınav</v>
          </cell>
          <cell r="L22">
            <v>44383</v>
          </cell>
          <cell r="M22">
            <v>0.375</v>
          </cell>
        </row>
        <row r="23">
          <cell r="A23">
            <v>4</v>
          </cell>
          <cell r="B23" t="str">
            <v>KMÖ402</v>
          </cell>
          <cell r="C23" t="str">
            <v>Anorganik Kimya II</v>
          </cell>
          <cell r="D23" t="str">
            <v>Prof. Dr. Murat Taş</v>
          </cell>
          <cell r="E23" t="str">
            <v>Sınav</v>
          </cell>
          <cell r="F23">
            <v>44316</v>
          </cell>
          <cell r="G23">
            <v>0.39583333333333331</v>
          </cell>
          <cell r="H23" t="str">
            <v>Sınav</v>
          </cell>
          <cell r="I23">
            <v>44371</v>
          </cell>
          <cell r="J23">
            <v>0.41666666666666669</v>
          </cell>
          <cell r="K23" t="str">
            <v>Sınav</v>
          </cell>
          <cell r="L23">
            <v>44391</v>
          </cell>
          <cell r="M23">
            <v>0.41666666666666669</v>
          </cell>
        </row>
        <row r="24">
          <cell r="A24">
            <v>4</v>
          </cell>
          <cell r="B24" t="str">
            <v>KMÖ414</v>
          </cell>
          <cell r="C24" t="str">
            <v>Seçmeli A4 Ayırma Teknikleri</v>
          </cell>
          <cell r="D24" t="str">
            <v>Dr. Öğr. Üyesi Hatice Karaer</v>
          </cell>
          <cell r="E24" t="str">
            <v>Sınav</v>
          </cell>
          <cell r="F24">
            <v>44315</v>
          </cell>
          <cell r="G24">
            <v>0.54166666666666663</v>
          </cell>
          <cell r="H24" t="str">
            <v>Sınav</v>
          </cell>
          <cell r="I24">
            <v>44371</v>
          </cell>
          <cell r="J24">
            <v>0.54166666666666663</v>
          </cell>
          <cell r="K24" t="str">
            <v>Sınav</v>
          </cell>
          <cell r="L24">
            <v>44391</v>
          </cell>
          <cell r="M24">
            <v>0.54166666666666663</v>
          </cell>
        </row>
        <row r="25">
          <cell r="A25">
            <v>5</v>
          </cell>
          <cell r="B25" t="str">
            <v xml:space="preserve">KMÖ510 </v>
          </cell>
          <cell r="C25" t="str">
            <v>Alan Eğitimi Araştırma Projesi</v>
          </cell>
          <cell r="D25" t="str">
            <v>Dr. Öğr. Üyesi Hasan Yakan</v>
          </cell>
          <cell r="E25" t="str">
            <v>Ödev</v>
          </cell>
          <cell r="F25">
            <v>44318</v>
          </cell>
          <cell r="G25">
            <v>0.72916666666666663</v>
          </cell>
          <cell r="H25" t="str">
            <v>Ödev</v>
          </cell>
          <cell r="I25">
            <v>44372</v>
          </cell>
          <cell r="J25">
            <v>0.72916666666666663</v>
          </cell>
          <cell r="K25" t="str">
            <v>Ödev</v>
          </cell>
          <cell r="L25">
            <v>44391</v>
          </cell>
          <cell r="M25">
            <v>0.72916666666666663</v>
          </cell>
        </row>
        <row r="26">
          <cell r="A26">
            <v>5</v>
          </cell>
          <cell r="B26" t="str">
            <v>KMÖ508</v>
          </cell>
          <cell r="C26" t="str">
            <v>Öğretmenlik Uygulaması</v>
          </cell>
          <cell r="D26" t="str">
            <v>Prof. Dr. Murat Taş</v>
          </cell>
          <cell r="E26" t="str">
            <v>Ödev</v>
          </cell>
          <cell r="F26">
            <v>44318</v>
          </cell>
          <cell r="G26">
            <v>0.72916666666666663</v>
          </cell>
          <cell r="H26" t="str">
            <v>Ödev</v>
          </cell>
          <cell r="I26">
            <v>44372</v>
          </cell>
          <cell r="J26">
            <v>0.72916666666666663</v>
          </cell>
          <cell r="K26" t="str">
            <v>Ödev</v>
          </cell>
          <cell r="L26">
            <v>44391</v>
          </cell>
          <cell r="M26">
            <v>0.72916666666666663</v>
          </cell>
        </row>
        <row r="27">
          <cell r="A27">
            <v>5</v>
          </cell>
          <cell r="B27" t="str">
            <v>KMÖ504</v>
          </cell>
          <cell r="C27" t="str">
            <v>Elektrokimya</v>
          </cell>
          <cell r="D27" t="str">
            <v>Dr. Öğr. Üyesi Hatice Karaer</v>
          </cell>
          <cell r="E27" t="str">
            <v>Ödev</v>
          </cell>
          <cell r="F27">
            <v>44318</v>
          </cell>
          <cell r="G27">
            <v>0.72916666666666663</v>
          </cell>
          <cell r="H27" t="str">
            <v>Ödev</v>
          </cell>
          <cell r="I27">
            <v>44372</v>
          </cell>
          <cell r="J27">
            <v>0.72916666666666663</v>
          </cell>
          <cell r="K27" t="str">
            <v>Ödev</v>
          </cell>
          <cell r="L27">
            <v>44391</v>
          </cell>
          <cell r="M27">
            <v>0.72916666666666663</v>
          </cell>
        </row>
        <row r="28">
          <cell r="A28">
            <v>5</v>
          </cell>
          <cell r="B28" t="str">
            <v>KMÖ506</v>
          </cell>
          <cell r="C28" t="str">
            <v>Çekirdek Kimyası</v>
          </cell>
          <cell r="D28" t="str">
            <v>Prof. Dr. Önder Kabadayı</v>
          </cell>
          <cell r="E28" t="str">
            <v>Sınav</v>
          </cell>
          <cell r="F28">
            <v>44315</v>
          </cell>
          <cell r="G28">
            <v>0.625</v>
          </cell>
          <cell r="H28" t="str">
            <v>Sınav</v>
          </cell>
          <cell r="I28">
            <v>44362</v>
          </cell>
          <cell r="J28">
            <v>0.625</v>
          </cell>
          <cell r="K28" t="str">
            <v>Sınav</v>
          </cell>
          <cell r="L28">
            <v>44383</v>
          </cell>
          <cell r="M28">
            <v>0.625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Q57"/>
  <sheetViews>
    <sheetView tabSelected="1" zoomScale="110" zoomScaleNormal="110" workbookViewId="0">
      <selection activeCell="N18" sqref="N18"/>
    </sheetView>
  </sheetViews>
  <sheetFormatPr defaultRowHeight="11.25" x14ac:dyDescent="0.2"/>
  <cols>
    <col min="1" max="1" width="4.7109375" style="5" bestFit="1" customWidth="1"/>
    <col min="2" max="2" width="8.5703125" style="5" customWidth="1"/>
    <col min="3" max="3" width="24.140625" style="5" customWidth="1"/>
    <col min="4" max="4" width="31.42578125" style="5" bestFit="1" customWidth="1"/>
    <col min="5" max="5" width="8" style="96" customWidth="1"/>
    <col min="6" max="6" width="11.5703125" style="96" bestFit="1" customWidth="1"/>
    <col min="7" max="7" width="5" style="96" bestFit="1" customWidth="1"/>
    <col min="8" max="8" width="7.28515625" style="96" customWidth="1"/>
    <col min="9" max="9" width="11.5703125" style="96" bestFit="1" customWidth="1"/>
    <col min="10" max="10" width="5" style="96" bestFit="1" customWidth="1"/>
    <col min="11" max="11" width="7.140625" style="96" customWidth="1"/>
    <col min="12" max="12" width="11.5703125" style="96" bestFit="1" customWidth="1"/>
    <col min="13" max="13" width="5" style="96" bestFit="1" customWidth="1"/>
    <col min="14" max="14" width="13.140625" style="5" bestFit="1" customWidth="1"/>
    <col min="15" max="15" width="17.28515625" style="5" bestFit="1" customWidth="1"/>
    <col min="16" max="16384" width="9.140625" style="5"/>
  </cols>
  <sheetData>
    <row r="1" spans="1:17" x14ac:dyDescent="0.2">
      <c r="A1" s="104" t="s">
        <v>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7" ht="16.5" thickBot="1" x14ac:dyDescent="0.25">
      <c r="A2" s="113" t="s">
        <v>85</v>
      </c>
      <c r="B2" s="114"/>
      <c r="C2" s="115"/>
      <c r="D2" s="116" t="s">
        <v>92</v>
      </c>
      <c r="E2" s="117"/>
      <c r="F2" s="117"/>
      <c r="G2" s="117"/>
      <c r="H2" s="118"/>
      <c r="I2" s="118"/>
      <c r="J2" s="118"/>
      <c r="K2" s="118"/>
      <c r="L2" s="118"/>
      <c r="M2" s="119"/>
    </row>
    <row r="3" spans="1:17" ht="12" thickBot="1" x14ac:dyDescent="0.25">
      <c r="A3" s="110" t="s">
        <v>9</v>
      </c>
      <c r="B3" s="111"/>
      <c r="C3" s="111"/>
      <c r="D3" s="112"/>
      <c r="E3" s="120" t="s">
        <v>8</v>
      </c>
      <c r="F3" s="121"/>
      <c r="G3" s="122"/>
      <c r="H3" s="105" t="s">
        <v>3</v>
      </c>
      <c r="I3" s="105"/>
      <c r="J3" s="106"/>
      <c r="K3" s="107" t="s">
        <v>4</v>
      </c>
      <c r="L3" s="108"/>
      <c r="M3" s="109"/>
    </row>
    <row r="4" spans="1:17" ht="31.5" customHeight="1" thickBot="1" x14ac:dyDescent="0.25">
      <c r="A4" s="6" t="s">
        <v>5</v>
      </c>
      <c r="B4" s="7" t="s">
        <v>0</v>
      </c>
      <c r="C4" s="8" t="s">
        <v>1</v>
      </c>
      <c r="D4" s="9" t="s">
        <v>2</v>
      </c>
      <c r="E4" s="10" t="s">
        <v>7</v>
      </c>
      <c r="F4" s="11" t="s">
        <v>6</v>
      </c>
      <c r="G4" s="12" t="s">
        <v>10</v>
      </c>
      <c r="H4" s="13" t="s">
        <v>7</v>
      </c>
      <c r="I4" s="14" t="s">
        <v>6</v>
      </c>
      <c r="J4" s="15" t="s">
        <v>10</v>
      </c>
      <c r="K4" s="16" t="s">
        <v>7</v>
      </c>
      <c r="L4" s="16" t="s">
        <v>6</v>
      </c>
      <c r="M4" s="17" t="s">
        <v>10</v>
      </c>
      <c r="N4" s="18"/>
      <c r="O4" s="18"/>
      <c r="P4" s="19"/>
    </row>
    <row r="5" spans="1:17" ht="12.75" customHeight="1" x14ac:dyDescent="0.2">
      <c r="A5" s="20">
        <v>1</v>
      </c>
      <c r="B5" s="3" t="s">
        <v>91</v>
      </c>
      <c r="C5" s="3" t="s">
        <v>81</v>
      </c>
      <c r="D5" s="4" t="s">
        <v>78</v>
      </c>
      <c r="E5" s="86" t="s">
        <v>79</v>
      </c>
      <c r="F5" s="87">
        <v>44310</v>
      </c>
      <c r="G5" s="88" t="s">
        <v>84</v>
      </c>
      <c r="H5" s="86" t="s">
        <v>79</v>
      </c>
      <c r="I5" s="87">
        <v>44361</v>
      </c>
      <c r="J5" s="88" t="s">
        <v>84</v>
      </c>
      <c r="K5" s="86" t="s">
        <v>79</v>
      </c>
      <c r="L5" s="87">
        <v>44382</v>
      </c>
      <c r="M5" s="88" t="s">
        <v>84</v>
      </c>
      <c r="N5" s="19"/>
      <c r="O5" s="19"/>
      <c r="P5" s="19"/>
    </row>
    <row r="6" spans="1:17" ht="12.75" customHeight="1" x14ac:dyDescent="0.2">
      <c r="A6" s="20">
        <v>1</v>
      </c>
      <c r="B6" s="3" t="s">
        <v>76</v>
      </c>
      <c r="C6" s="3" t="s">
        <v>83</v>
      </c>
      <c r="D6" s="4" t="s">
        <v>78</v>
      </c>
      <c r="E6" s="86" t="s">
        <v>79</v>
      </c>
      <c r="F6" s="87">
        <v>44310</v>
      </c>
      <c r="G6" s="88" t="s">
        <v>82</v>
      </c>
      <c r="H6" s="86" t="s">
        <v>79</v>
      </c>
      <c r="I6" s="87">
        <v>44361</v>
      </c>
      <c r="J6" s="88" t="s">
        <v>82</v>
      </c>
      <c r="K6" s="86" t="s">
        <v>79</v>
      </c>
      <c r="L6" s="87">
        <v>44382</v>
      </c>
      <c r="M6" s="88" t="s">
        <v>82</v>
      </c>
      <c r="N6" s="19"/>
      <c r="O6" s="19"/>
      <c r="P6" s="19"/>
    </row>
    <row r="7" spans="1:17" ht="12.75" customHeight="1" x14ac:dyDescent="0.2">
      <c r="A7" s="20">
        <v>1</v>
      </c>
      <c r="B7" s="3" t="s">
        <v>90</v>
      </c>
      <c r="C7" s="3" t="s">
        <v>77</v>
      </c>
      <c r="D7" s="4" t="s">
        <v>78</v>
      </c>
      <c r="E7" s="86" t="s">
        <v>79</v>
      </c>
      <c r="F7" s="87">
        <v>44310</v>
      </c>
      <c r="G7" s="88" t="s">
        <v>80</v>
      </c>
      <c r="H7" s="86" t="s">
        <v>79</v>
      </c>
      <c r="I7" s="87">
        <v>44361</v>
      </c>
      <c r="J7" s="88" t="s">
        <v>80</v>
      </c>
      <c r="K7" s="86" t="s">
        <v>79</v>
      </c>
      <c r="L7" s="87">
        <v>44382</v>
      </c>
      <c r="M7" s="88" t="s">
        <v>80</v>
      </c>
      <c r="N7" s="19"/>
      <c r="O7" s="19"/>
      <c r="P7" s="19"/>
    </row>
    <row r="8" spans="1:17" x14ac:dyDescent="0.2">
      <c r="A8" s="21">
        <f>[1]Sayfa1!A8</f>
        <v>1</v>
      </c>
      <c r="B8" s="1" t="str">
        <f>[1]Sayfa1!B8</f>
        <v>EGT102</v>
      </c>
      <c r="C8" s="1" t="str">
        <f>[1]Sayfa1!C8</f>
        <v>Eğitim Psikolojisi</v>
      </c>
      <c r="D8" s="1" t="str">
        <f>[1]Sayfa1!D8</f>
        <v>Dr. Öğr. Üyesi Gülden Öztürk Serter</v>
      </c>
      <c r="E8" s="89" t="str">
        <f>[1]Sayfa1!E8</f>
        <v>Sınav</v>
      </c>
      <c r="F8" s="43">
        <f>[1]Sayfa1!F8</f>
        <v>44313</v>
      </c>
      <c r="G8" s="90">
        <f>[1]Sayfa1!G8</f>
        <v>0.39583333333333331</v>
      </c>
      <c r="H8" s="91" t="str">
        <f>[1]Sayfa1!H8</f>
        <v>Sınav</v>
      </c>
      <c r="I8" s="46">
        <f>[1]Sayfa1!I8</f>
        <v>44364</v>
      </c>
      <c r="J8" s="92">
        <f>[1]Sayfa1!J8</f>
        <v>0.39583333333333331</v>
      </c>
      <c r="K8" s="93" t="str">
        <f>[1]Sayfa1!K8</f>
        <v>Sınav</v>
      </c>
      <c r="L8" s="80">
        <f>[1]Sayfa1!L8</f>
        <v>44385</v>
      </c>
      <c r="M8" s="81">
        <f>[1]Sayfa1!M8</f>
        <v>0.39583333333333331</v>
      </c>
    </row>
    <row r="9" spans="1:17" x14ac:dyDescent="0.2">
      <c r="A9" s="22">
        <f>[1]Sayfa1!A9</f>
        <v>1</v>
      </c>
      <c r="B9" s="1" t="str">
        <f>[1]Sayfa1!B9</f>
        <v>KMÖ102</v>
      </c>
      <c r="C9" s="1" t="str">
        <f>[1]Sayfa1!C9</f>
        <v>Genel Kimya-II</v>
      </c>
      <c r="D9" s="2" t="str">
        <f>[1]Sayfa1!D9</f>
        <v>Dr. Öğr. Üyesi Hatice Karaer</v>
      </c>
      <c r="E9" s="78" t="str">
        <f>[1]Sayfa1!E9</f>
        <v>Ödev</v>
      </c>
      <c r="F9" s="43">
        <f>[1]Sayfa1!F9</f>
        <v>44318</v>
      </c>
      <c r="G9" s="44">
        <f>[1]Sayfa1!G9</f>
        <v>0.72916666666666663</v>
      </c>
      <c r="H9" s="94" t="str">
        <f>[1]Sayfa1!H9</f>
        <v>Ödev</v>
      </c>
      <c r="I9" s="95">
        <f>[1]Sayfa1!I9</f>
        <v>44372</v>
      </c>
      <c r="J9" s="79">
        <f>[1]Sayfa1!J9</f>
        <v>0.72916666666666663</v>
      </c>
      <c r="K9" s="48" t="str">
        <f>[1]Sayfa1!K9</f>
        <v>Ödev</v>
      </c>
      <c r="L9" s="80">
        <f>[1]Sayfa1!L9</f>
        <v>44391</v>
      </c>
      <c r="M9" s="81">
        <f>[1]Sayfa1!M9</f>
        <v>0.72916666666666663</v>
      </c>
    </row>
    <row r="10" spans="1:17" x14ac:dyDescent="0.2">
      <c r="A10" s="22">
        <f>[1]Sayfa1!A10</f>
        <v>1</v>
      </c>
      <c r="B10" s="1" t="str">
        <f>[1]Sayfa1!B10</f>
        <v>KMÖ106</v>
      </c>
      <c r="C10" s="1" t="str">
        <f>[1]Sayfa1!C10</f>
        <v>Genel Kimya Lab.-II</v>
      </c>
      <c r="D10" s="2" t="str">
        <f>[1]Sayfa1!D10</f>
        <v>Dr. Öğr. Üyesi Hatice Karaer</v>
      </c>
      <c r="E10" s="78" t="str">
        <f>[1]Sayfa1!E10</f>
        <v>Ödev</v>
      </c>
      <c r="F10" s="43">
        <f>[1]Sayfa1!F10</f>
        <v>44318</v>
      </c>
      <c r="G10" s="44">
        <f>[1]Sayfa1!G10</f>
        <v>0.72916666666666663</v>
      </c>
      <c r="H10" s="94" t="str">
        <f>[1]Sayfa1!H10</f>
        <v>Ödev</v>
      </c>
      <c r="I10" s="95">
        <f>[1]Sayfa1!I10</f>
        <v>44372</v>
      </c>
      <c r="J10" s="79">
        <f>[1]Sayfa1!J10</f>
        <v>0.72916666666666663</v>
      </c>
      <c r="K10" s="48" t="str">
        <f>[1]Sayfa1!K10</f>
        <v>Ödev</v>
      </c>
      <c r="L10" s="80">
        <f>[1]Sayfa1!L10</f>
        <v>44391</v>
      </c>
      <c r="M10" s="81">
        <f>[1]Sayfa1!M10</f>
        <v>0.72916666666666663</v>
      </c>
      <c r="N10" s="23"/>
      <c r="O10" s="23"/>
      <c r="P10" s="23"/>
      <c r="Q10" s="23"/>
    </row>
    <row r="11" spans="1:17" x14ac:dyDescent="0.2">
      <c r="A11" s="21">
        <f>[1]Sayfa1!A11</f>
        <v>2</v>
      </c>
      <c r="B11" s="1" t="str">
        <f>[1]Sayfa1!B11</f>
        <v>EGT208</v>
      </c>
      <c r="C11" s="1" t="str">
        <f>[1]Sayfa1!C11</f>
        <v>Türk Eğitim Sis. ve Okul Yönetimi</v>
      </c>
      <c r="D11" s="1" t="str">
        <f>[1]Sayfa1!D11</f>
        <v>Öğr. Gör. Abdulnasır Bayram</v>
      </c>
      <c r="E11" s="89" t="str">
        <f>[1]Sayfa1!E11</f>
        <v>Sınav</v>
      </c>
      <c r="F11" s="43">
        <f>[1]Sayfa1!F11</f>
        <v>44313</v>
      </c>
      <c r="G11" s="90">
        <f>[1]Sayfa1!G11</f>
        <v>0.64583333333333337</v>
      </c>
      <c r="H11" s="91" t="str">
        <f>[1]Sayfa1!H11</f>
        <v>Sınav</v>
      </c>
      <c r="I11" s="46">
        <f>[1]Sayfa1!I11</f>
        <v>44364</v>
      </c>
      <c r="J11" s="92">
        <f>[1]Sayfa1!J11</f>
        <v>0.64583333333333337</v>
      </c>
      <c r="K11" s="93" t="str">
        <f>[1]Sayfa1!K11</f>
        <v>Sınav</v>
      </c>
      <c r="L11" s="80">
        <f>[1]Sayfa1!L11</f>
        <v>44385</v>
      </c>
      <c r="M11" s="81">
        <f>[1]Sayfa1!M11</f>
        <v>0.64583333333333337</v>
      </c>
    </row>
    <row r="12" spans="1:17" x14ac:dyDescent="0.2">
      <c r="A12" s="22">
        <f>[1]Sayfa1!A12</f>
        <v>2</v>
      </c>
      <c r="B12" s="1" t="str">
        <f>[1]Sayfa1!B12</f>
        <v>KMÖ204</v>
      </c>
      <c r="C12" s="1" t="str">
        <f>[1]Sayfa1!C12</f>
        <v>Organik Kimya II</v>
      </c>
      <c r="D12" s="2" t="str">
        <f>[1]Sayfa1!D12</f>
        <v>Dr. Öğr. Üyesi Hasan Yakan</v>
      </c>
      <c r="E12" s="78" t="str">
        <f>[1]Sayfa1!E12</f>
        <v>Sınav</v>
      </c>
      <c r="F12" s="43">
        <f>[1]Sayfa1!F12</f>
        <v>44316</v>
      </c>
      <c r="G12" s="44">
        <f>[1]Sayfa1!G12</f>
        <v>0.45833333333333331</v>
      </c>
      <c r="H12" s="94" t="str">
        <f>[1]Sayfa1!H12</f>
        <v>Sınav</v>
      </c>
      <c r="I12" s="95">
        <f>[1]Sayfa1!I12</f>
        <v>44366</v>
      </c>
      <c r="J12" s="79">
        <f>[1]Sayfa1!J12</f>
        <v>0.47916666666666669</v>
      </c>
      <c r="K12" s="48" t="str">
        <f>[1]Sayfa1!K12</f>
        <v>Sınav</v>
      </c>
      <c r="L12" s="80">
        <f>[1]Sayfa1!L12</f>
        <v>44383</v>
      </c>
      <c r="M12" s="81">
        <f>[1]Sayfa1!M12</f>
        <v>0.47916666666666669</v>
      </c>
    </row>
    <row r="13" spans="1:17" x14ac:dyDescent="0.2">
      <c r="A13" s="22">
        <f>[1]Sayfa1!A13</f>
        <v>2</v>
      </c>
      <c r="B13" s="1" t="str">
        <f>[1]Sayfa1!B13</f>
        <v>KMÖ202</v>
      </c>
      <c r="C13" s="1" t="str">
        <f>[1]Sayfa1!C13</f>
        <v>Analitik Kimya II</v>
      </c>
      <c r="D13" s="2" t="str">
        <f>[1]Sayfa1!D13</f>
        <v>Dr. Öğr. Üyesi Hatice Karaer</v>
      </c>
      <c r="E13" s="78" t="str">
        <f>[1]Sayfa1!E13</f>
        <v>Ödev</v>
      </c>
      <c r="F13" s="43">
        <f>[1]Sayfa1!F13</f>
        <v>44318</v>
      </c>
      <c r="G13" s="44">
        <f>[1]Sayfa1!G13</f>
        <v>0.72916666666666663</v>
      </c>
      <c r="H13" s="94" t="str">
        <f>[1]Sayfa1!H13</f>
        <v>Ödev</v>
      </c>
      <c r="I13" s="95">
        <f>[1]Sayfa1!I13</f>
        <v>44372</v>
      </c>
      <c r="J13" s="79">
        <f>[1]Sayfa1!J13</f>
        <v>0.72916666666666663</v>
      </c>
      <c r="K13" s="48" t="str">
        <f>[1]Sayfa1!K13</f>
        <v>Ödev</v>
      </c>
      <c r="L13" s="80">
        <f>[1]Sayfa1!L13</f>
        <v>44391</v>
      </c>
      <c r="M13" s="81">
        <f>[1]Sayfa1!M13</f>
        <v>0.72916666666666663</v>
      </c>
    </row>
    <row r="14" spans="1:17" x14ac:dyDescent="0.2">
      <c r="A14" s="22">
        <f>[1]Sayfa1!A14</f>
        <v>2</v>
      </c>
      <c r="B14" s="1" t="str">
        <f>[1]Sayfa1!B14</f>
        <v>KMÖ208</v>
      </c>
      <c r="C14" s="1" t="str">
        <f>[1]Sayfa1!C14</f>
        <v>Analitik Kimya  Lab II</v>
      </c>
      <c r="D14" s="2" t="str">
        <f>[1]Sayfa1!D14</f>
        <v>Dr. Öğr. Üyesi Hatice Karaer</v>
      </c>
      <c r="E14" s="78" t="str">
        <f>[1]Sayfa1!E14</f>
        <v>Ödev</v>
      </c>
      <c r="F14" s="43">
        <f>[1]Sayfa1!F14</f>
        <v>44318</v>
      </c>
      <c r="G14" s="44">
        <f>[1]Sayfa1!G14</f>
        <v>0.72916666666666663</v>
      </c>
      <c r="H14" s="94" t="str">
        <f>[1]Sayfa1!H14</f>
        <v>Ödev</v>
      </c>
      <c r="I14" s="95">
        <f>[1]Sayfa1!I14</f>
        <v>44372</v>
      </c>
      <c r="J14" s="79">
        <f>[1]Sayfa1!J14</f>
        <v>0.72916666666666663</v>
      </c>
      <c r="K14" s="48" t="str">
        <f>[1]Sayfa1!K14</f>
        <v>Ödev</v>
      </c>
      <c r="L14" s="80">
        <f>[1]Sayfa1!L14</f>
        <v>44391</v>
      </c>
      <c r="M14" s="81">
        <f>[1]Sayfa1!M14</f>
        <v>0.72916666666666663</v>
      </c>
    </row>
    <row r="15" spans="1:17" x14ac:dyDescent="0.2">
      <c r="A15" s="22">
        <f>[1]Sayfa1!A15</f>
        <v>2</v>
      </c>
      <c r="B15" s="1" t="str">
        <f>[1]Sayfa1!B15</f>
        <v>KMÖ210</v>
      </c>
      <c r="C15" s="1" t="str">
        <f>[1]Sayfa1!C15</f>
        <v>Organik Kimya Lab II</v>
      </c>
      <c r="D15" s="2" t="str">
        <f>[1]Sayfa1!D15</f>
        <v>Dr. Öğr. Üyesi Hasan Yakan</v>
      </c>
      <c r="E15" s="78" t="str">
        <f>[1]Sayfa1!E15</f>
        <v>Sınav</v>
      </c>
      <c r="F15" s="43">
        <f>[1]Sayfa1!F15</f>
        <v>44314</v>
      </c>
      <c r="G15" s="44">
        <f>[1]Sayfa1!G15</f>
        <v>0.47916666666666669</v>
      </c>
      <c r="H15" s="94" t="str">
        <f>[1]Sayfa1!H15</f>
        <v>Sınav</v>
      </c>
      <c r="I15" s="95">
        <f>[1]Sayfa1!I15</f>
        <v>44365</v>
      </c>
      <c r="J15" s="79">
        <f>[1]Sayfa1!J15</f>
        <v>0.47916666666666669</v>
      </c>
      <c r="K15" s="48" t="str">
        <f>[1]Sayfa1!K15</f>
        <v>Sınav</v>
      </c>
      <c r="L15" s="80">
        <f>[1]Sayfa1!L15</f>
        <v>44386</v>
      </c>
      <c r="M15" s="81">
        <f>[1]Sayfa1!M15</f>
        <v>0.47916666666666669</v>
      </c>
    </row>
    <row r="16" spans="1:17" x14ac:dyDescent="0.2">
      <c r="A16" s="22">
        <f>[1]Sayfa1!A16</f>
        <v>3</v>
      </c>
      <c r="B16" s="1" t="str">
        <f>[1]Sayfa1!B16</f>
        <v>KMÖ302</v>
      </c>
      <c r="C16" s="1" t="str">
        <f>[1]Sayfa1!C16</f>
        <v>Fizikokimya II</v>
      </c>
      <c r="D16" s="2" t="str">
        <f>[1]Sayfa1!D16</f>
        <v>Prof. Dr. Necati Menek</v>
      </c>
      <c r="E16" s="78" t="str">
        <f>[1]Sayfa1!E16</f>
        <v>Sınav</v>
      </c>
      <c r="F16" s="43">
        <f>[1]Sayfa1!F16</f>
        <v>44316</v>
      </c>
      <c r="G16" s="44">
        <f>[1]Sayfa1!G16</f>
        <v>0.58333333333333337</v>
      </c>
      <c r="H16" s="94" t="str">
        <f>[1]Sayfa1!H16</f>
        <v>Sınav</v>
      </c>
      <c r="I16" s="95">
        <f>[1]Sayfa1!I16</f>
        <v>44369</v>
      </c>
      <c r="J16" s="79" t="str">
        <f>[1]Sayfa1!J16</f>
        <v>11.00</v>
      </c>
      <c r="K16" s="48" t="str">
        <f>[1]Sayfa1!K16</f>
        <v>Sınav</v>
      </c>
      <c r="L16" s="80">
        <f>[1]Sayfa1!L16</f>
        <v>44386</v>
      </c>
      <c r="M16" s="81">
        <f>[1]Sayfa1!M16</f>
        <v>0.375</v>
      </c>
    </row>
    <row r="17" spans="1:13" x14ac:dyDescent="0.2">
      <c r="A17" s="22">
        <f>[1]Sayfa1!A17</f>
        <v>3</v>
      </c>
      <c r="B17" s="1" t="str">
        <f>[1]Sayfa1!B17</f>
        <v>KMÖ310</v>
      </c>
      <c r="C17" s="1" t="str">
        <f>[1]Sayfa1!C17</f>
        <v>Fizikokimya Lab II</v>
      </c>
      <c r="D17" s="2" t="str">
        <f>[1]Sayfa1!D17</f>
        <v>Prof. Dr. Beytullah Afşin</v>
      </c>
      <c r="E17" s="78" t="str">
        <f>[1]Sayfa1!E17</f>
        <v>Sınav</v>
      </c>
      <c r="F17" s="43">
        <f>[1]Sayfa1!F17</f>
        <v>44313</v>
      </c>
      <c r="G17" s="44">
        <f>[1]Sayfa1!G17</f>
        <v>0.54166666666666663</v>
      </c>
      <c r="H17" s="94" t="str">
        <f>[1]Sayfa1!H17</f>
        <v>Sınav</v>
      </c>
      <c r="I17" s="95">
        <f>[1]Sayfa1!I17</f>
        <v>44370</v>
      </c>
      <c r="J17" s="79">
        <f>[1]Sayfa1!J17</f>
        <v>0.45833333333333331</v>
      </c>
      <c r="K17" s="48" t="str">
        <f>[1]Sayfa1!K17</f>
        <v>Sınav</v>
      </c>
      <c r="L17" s="80">
        <f>[1]Sayfa1!L17</f>
        <v>44387</v>
      </c>
      <c r="M17" s="81">
        <f>[1]Sayfa1!M17</f>
        <v>0.45833333333333331</v>
      </c>
    </row>
    <row r="18" spans="1:13" x14ac:dyDescent="0.2">
      <c r="A18" s="22">
        <f>[1]Sayfa1!A18</f>
        <v>3</v>
      </c>
      <c r="B18" s="1" t="str">
        <f>[1]Sayfa1!B18</f>
        <v>KMÖ312</v>
      </c>
      <c r="C18" s="1" t="str">
        <f>[1]Sayfa1!C18</f>
        <v>GK Seçmeli Bilim Tarihi</v>
      </c>
      <c r="D18" s="2" t="str">
        <f>[1]Sayfa1!D18</f>
        <v>Dr. Öğr. Üyesi Hasan Yakan</v>
      </c>
      <c r="E18" s="78" t="str">
        <f>[1]Sayfa1!E18</f>
        <v>Ödev</v>
      </c>
      <c r="F18" s="43">
        <f>[1]Sayfa1!F18</f>
        <v>44318</v>
      </c>
      <c r="G18" s="44">
        <f>[1]Sayfa1!G18</f>
        <v>0.72916666666666663</v>
      </c>
      <c r="H18" s="94" t="str">
        <f>[1]Sayfa1!H18</f>
        <v>Ödev</v>
      </c>
      <c r="I18" s="95">
        <f>[1]Sayfa1!I18</f>
        <v>44372</v>
      </c>
      <c r="J18" s="79">
        <f>[1]Sayfa1!J18</f>
        <v>0.72916666666666663</v>
      </c>
      <c r="K18" s="48" t="str">
        <f>[1]Sayfa1!K18</f>
        <v>Ödev</v>
      </c>
      <c r="L18" s="80">
        <f>[1]Sayfa1!L18</f>
        <v>44391</v>
      </c>
      <c r="M18" s="81">
        <f>[1]Sayfa1!M18</f>
        <v>0.72916666666666663</v>
      </c>
    </row>
    <row r="19" spans="1:13" x14ac:dyDescent="0.2">
      <c r="A19" s="22">
        <f>[1]Sayfa1!A19</f>
        <v>3</v>
      </c>
      <c r="B19" s="1" t="str">
        <f>[1]Sayfa1!B19</f>
        <v>KMÖ304</v>
      </c>
      <c r="C19" s="1" t="str">
        <f>[1]Sayfa1!C19</f>
        <v>Genel Biyoloji II</v>
      </c>
      <c r="D19" s="2" t="str">
        <f>[1]Sayfa1!D19</f>
        <v>Dr. Öğr. Üyesi Fergan Karaer</v>
      </c>
      <c r="E19" s="78" t="str">
        <f>[1]Sayfa1!E19</f>
        <v>Sınav</v>
      </c>
      <c r="F19" s="43">
        <f>[1]Sayfa1!F19</f>
        <v>44315</v>
      </c>
      <c r="G19" s="44">
        <f>[1]Sayfa1!G19</f>
        <v>0.41666666666666669</v>
      </c>
      <c r="H19" s="94" t="str">
        <f>[1]Sayfa1!H19</f>
        <v>Sınav</v>
      </c>
      <c r="I19" s="95">
        <f>[1]Sayfa1!I19</f>
        <v>44365</v>
      </c>
      <c r="J19" s="79">
        <f>[1]Sayfa1!J19</f>
        <v>0.41666666666666669</v>
      </c>
      <c r="K19" s="48" t="str">
        <f>[1]Sayfa1!K19</f>
        <v>Sınav</v>
      </c>
      <c r="L19" s="80">
        <f>[1]Sayfa1!L19</f>
        <v>44389</v>
      </c>
      <c r="M19" s="81">
        <f>[1]Sayfa1!M19</f>
        <v>0.41666666666666669</v>
      </c>
    </row>
    <row r="20" spans="1:13" x14ac:dyDescent="0.2">
      <c r="A20" s="22">
        <f>[1]Sayfa1!A20</f>
        <v>3</v>
      </c>
      <c r="B20" s="1" t="str">
        <f>[1]Sayfa1!B20</f>
        <v>KMÖ306</v>
      </c>
      <c r="C20" s="1" t="str">
        <f>[1]Sayfa1!C20</f>
        <v>Kimyacılar İçin Matematik</v>
      </c>
      <c r="D20" s="2" t="str">
        <f>[1]Sayfa1!D20</f>
        <v>Prof. Dr. Mustafa Macit</v>
      </c>
      <c r="E20" s="78" t="str">
        <f>[1]Sayfa1!E20</f>
        <v>Sınav</v>
      </c>
      <c r="F20" s="43">
        <f>[1]Sayfa1!F20</f>
        <v>44314</v>
      </c>
      <c r="G20" s="44">
        <f>[1]Sayfa1!G20</f>
        <v>0.54166666666666663</v>
      </c>
      <c r="H20" s="94" t="str">
        <f>[1]Sayfa1!H20</f>
        <v>Sınav</v>
      </c>
      <c r="I20" s="95">
        <f>[1]Sayfa1!I20</f>
        <v>44372</v>
      </c>
      <c r="J20" s="79">
        <f>[1]Sayfa1!J20</f>
        <v>0.375</v>
      </c>
      <c r="K20" s="48" t="str">
        <f>[1]Sayfa1!K20</f>
        <v>Sınav</v>
      </c>
      <c r="L20" s="80">
        <f>[1]Sayfa1!L20</f>
        <v>44390</v>
      </c>
      <c r="M20" s="81">
        <f>[1]Sayfa1!M20</f>
        <v>0.375</v>
      </c>
    </row>
    <row r="21" spans="1:13" x14ac:dyDescent="0.2">
      <c r="A21" s="22">
        <f>[1]Sayfa1!A21</f>
        <v>3</v>
      </c>
      <c r="B21" s="1" t="str">
        <f>[1]Sayfa1!B21</f>
        <v>KMÖ308</v>
      </c>
      <c r="C21" s="1" t="str">
        <f>[1]Sayfa1!C21</f>
        <v>Kimyasal Termodinamik</v>
      </c>
      <c r="D21" s="2" t="str">
        <f>[1]Sayfa1!D21</f>
        <v>Prof. Dr. Metin Aydın</v>
      </c>
      <c r="E21" s="78" t="str">
        <f>[1]Sayfa1!E21</f>
        <v>Sınav</v>
      </c>
      <c r="F21" s="43">
        <f>[1]Sayfa1!F21</f>
        <v>44311</v>
      </c>
      <c r="G21" s="44">
        <f>[1]Sayfa1!G21</f>
        <v>0.625</v>
      </c>
      <c r="H21" s="94" t="str">
        <f>[1]Sayfa1!H21</f>
        <v>Sınav</v>
      </c>
      <c r="I21" s="95">
        <f>[1]Sayfa1!I21</f>
        <v>44371</v>
      </c>
      <c r="J21" s="79">
        <f>[1]Sayfa1!J21</f>
        <v>0.625</v>
      </c>
      <c r="K21" s="48" t="str">
        <f>[1]Sayfa1!K21</f>
        <v>Sınav</v>
      </c>
      <c r="L21" s="80">
        <f>[1]Sayfa1!L21</f>
        <v>44389</v>
      </c>
      <c r="M21" s="81">
        <f>[1]Sayfa1!M21</f>
        <v>0.54166666666666663</v>
      </c>
    </row>
    <row r="22" spans="1:13" x14ac:dyDescent="0.2">
      <c r="A22" s="22">
        <f>[1]Sayfa1!A22</f>
        <v>4</v>
      </c>
      <c r="B22" s="1" t="str">
        <f>[1]Sayfa1!B22</f>
        <v>KMÖ406</v>
      </c>
      <c r="C22" s="1" t="str">
        <f>[1]Sayfa1!C22</f>
        <v>Enstrümental Analiz Lab. II</v>
      </c>
      <c r="D22" s="2" t="str">
        <f>[1]Sayfa1!D22</f>
        <v>Prof. Dr. Mustafa Macit</v>
      </c>
      <c r="E22" s="78" t="str">
        <f>[1]Sayfa1!E22</f>
        <v>Sınav</v>
      </c>
      <c r="F22" s="43">
        <f>[1]Sayfa1!F22</f>
        <v>44315</v>
      </c>
      <c r="G22" s="44">
        <f>[1]Sayfa1!G22</f>
        <v>0.45833333333333331</v>
      </c>
      <c r="H22" s="94" t="str">
        <f>[1]Sayfa1!H22</f>
        <v>Sınav</v>
      </c>
      <c r="I22" s="95">
        <f>[1]Sayfa1!I22</f>
        <v>44368</v>
      </c>
      <c r="J22" s="79">
        <f>[1]Sayfa1!J22</f>
        <v>0.45833333333333331</v>
      </c>
      <c r="K22" s="48" t="str">
        <f>[1]Sayfa1!K22</f>
        <v>Sınav</v>
      </c>
      <c r="L22" s="80">
        <f>[1]Sayfa1!L22</f>
        <v>44383</v>
      </c>
      <c r="M22" s="81">
        <f>[1]Sayfa1!M22</f>
        <v>0.375</v>
      </c>
    </row>
    <row r="23" spans="1:13" x14ac:dyDescent="0.2">
      <c r="A23" s="22">
        <f>[1]Sayfa1!A23</f>
        <v>4</v>
      </c>
      <c r="B23" s="1" t="str">
        <f>[1]Sayfa1!B23</f>
        <v>KMÖ402</v>
      </c>
      <c r="C23" s="1" t="str">
        <f>[1]Sayfa1!C23</f>
        <v>Anorganik Kimya II</v>
      </c>
      <c r="D23" s="2" t="str">
        <f>[1]Sayfa1!D23</f>
        <v>Prof. Dr. Murat Taş</v>
      </c>
      <c r="E23" s="78" t="str">
        <f>[1]Sayfa1!E23</f>
        <v>Sınav</v>
      </c>
      <c r="F23" s="43">
        <f>[1]Sayfa1!F23</f>
        <v>44316</v>
      </c>
      <c r="G23" s="44">
        <f>[1]Sayfa1!G23</f>
        <v>0.39583333333333331</v>
      </c>
      <c r="H23" s="94" t="str">
        <f>[1]Sayfa1!H23</f>
        <v>Sınav</v>
      </c>
      <c r="I23" s="95">
        <f>[1]Sayfa1!I23</f>
        <v>44371</v>
      </c>
      <c r="J23" s="79">
        <f>[1]Sayfa1!J23</f>
        <v>0.41666666666666669</v>
      </c>
      <c r="K23" s="48" t="str">
        <f>[1]Sayfa1!K23</f>
        <v>Sınav</v>
      </c>
      <c r="L23" s="80">
        <f>[1]Sayfa1!L23</f>
        <v>44391</v>
      </c>
      <c r="M23" s="81">
        <f>[1]Sayfa1!M23</f>
        <v>0.41666666666666669</v>
      </c>
    </row>
    <row r="24" spans="1:13" x14ac:dyDescent="0.2">
      <c r="A24" s="22">
        <f>[1]Sayfa1!A24</f>
        <v>4</v>
      </c>
      <c r="B24" s="1" t="str">
        <f>[1]Sayfa1!B24</f>
        <v>KMÖ414</v>
      </c>
      <c r="C24" s="1" t="str">
        <f>[1]Sayfa1!C24</f>
        <v>Seçmeli A4 Ayırma Teknikleri</v>
      </c>
      <c r="D24" s="2" t="str">
        <f>[1]Sayfa1!D24</f>
        <v>Dr. Öğr. Üyesi Hatice Karaer</v>
      </c>
      <c r="E24" s="78" t="str">
        <f>[1]Sayfa1!E24</f>
        <v>Sınav</v>
      </c>
      <c r="F24" s="43">
        <f>[1]Sayfa1!F24</f>
        <v>44315</v>
      </c>
      <c r="G24" s="44">
        <f>[1]Sayfa1!G24</f>
        <v>0.54166666666666663</v>
      </c>
      <c r="H24" s="94" t="str">
        <f>[1]Sayfa1!H24</f>
        <v>Sınav</v>
      </c>
      <c r="I24" s="95">
        <f>[1]Sayfa1!I24</f>
        <v>44371</v>
      </c>
      <c r="J24" s="79">
        <f>[1]Sayfa1!J24</f>
        <v>0.54166666666666663</v>
      </c>
      <c r="K24" s="48" t="str">
        <f>[1]Sayfa1!K24</f>
        <v>Sınav</v>
      </c>
      <c r="L24" s="80">
        <f>[1]Sayfa1!L24</f>
        <v>44391</v>
      </c>
      <c r="M24" s="81">
        <f>[1]Sayfa1!M24</f>
        <v>0.54166666666666663</v>
      </c>
    </row>
    <row r="25" spans="1:13" x14ac:dyDescent="0.2">
      <c r="A25" s="22">
        <f>[1]Sayfa1!A25</f>
        <v>5</v>
      </c>
      <c r="B25" s="1" t="str">
        <f>[1]Sayfa1!B25</f>
        <v xml:space="preserve">KMÖ510 </v>
      </c>
      <c r="C25" s="1" t="str">
        <f>[1]Sayfa1!C25</f>
        <v>Alan Eğitimi Araştırma Projesi</v>
      </c>
      <c r="D25" s="2" t="str">
        <f>[1]Sayfa1!D25</f>
        <v>Dr. Öğr. Üyesi Hasan Yakan</v>
      </c>
      <c r="E25" s="78" t="str">
        <f>[1]Sayfa1!E25</f>
        <v>Ödev</v>
      </c>
      <c r="F25" s="43">
        <f>[1]Sayfa1!F25</f>
        <v>44318</v>
      </c>
      <c r="G25" s="44">
        <f>[1]Sayfa1!G25</f>
        <v>0.72916666666666663</v>
      </c>
      <c r="H25" s="94" t="str">
        <f>[1]Sayfa1!H25</f>
        <v>Ödev</v>
      </c>
      <c r="I25" s="95">
        <f>[1]Sayfa1!I25</f>
        <v>44372</v>
      </c>
      <c r="J25" s="79">
        <f>[1]Sayfa1!J25</f>
        <v>0.72916666666666663</v>
      </c>
      <c r="K25" s="48" t="str">
        <f>[1]Sayfa1!K25</f>
        <v>Ödev</v>
      </c>
      <c r="L25" s="80">
        <f>[1]Sayfa1!L25</f>
        <v>44391</v>
      </c>
      <c r="M25" s="81">
        <f>[1]Sayfa1!M25</f>
        <v>0.72916666666666663</v>
      </c>
    </row>
    <row r="26" spans="1:13" x14ac:dyDescent="0.2">
      <c r="A26" s="22">
        <f>[1]Sayfa1!A26</f>
        <v>5</v>
      </c>
      <c r="B26" s="1" t="str">
        <f>[1]Sayfa1!B26</f>
        <v>KMÖ508</v>
      </c>
      <c r="C26" s="1" t="str">
        <f>[1]Sayfa1!C26</f>
        <v>Öğretmenlik Uygulaması</v>
      </c>
      <c r="D26" s="2" t="str">
        <f>[1]Sayfa1!D26</f>
        <v>Prof. Dr. Murat Taş</v>
      </c>
      <c r="E26" s="78" t="str">
        <f>[1]Sayfa1!E26</f>
        <v>Ödev</v>
      </c>
      <c r="F26" s="43">
        <f>[1]Sayfa1!F26</f>
        <v>44318</v>
      </c>
      <c r="G26" s="44">
        <f>[1]Sayfa1!G26</f>
        <v>0.72916666666666663</v>
      </c>
      <c r="H26" s="94" t="str">
        <f>[1]Sayfa1!H26</f>
        <v>Ödev</v>
      </c>
      <c r="I26" s="95">
        <f>[1]Sayfa1!I26</f>
        <v>44372</v>
      </c>
      <c r="J26" s="79">
        <f>[1]Sayfa1!J26</f>
        <v>0.72916666666666663</v>
      </c>
      <c r="K26" s="48" t="str">
        <f>[1]Sayfa1!K26</f>
        <v>Ödev</v>
      </c>
      <c r="L26" s="80">
        <f>[1]Sayfa1!L26</f>
        <v>44391</v>
      </c>
      <c r="M26" s="81">
        <f>[1]Sayfa1!M26</f>
        <v>0.72916666666666663</v>
      </c>
    </row>
    <row r="27" spans="1:13" x14ac:dyDescent="0.2">
      <c r="A27" s="22">
        <f>[1]Sayfa1!A27</f>
        <v>5</v>
      </c>
      <c r="B27" s="1" t="str">
        <f>[1]Sayfa1!B27</f>
        <v>KMÖ504</v>
      </c>
      <c r="C27" s="1" t="str">
        <f>[1]Sayfa1!C27</f>
        <v>Elektrokimya</v>
      </c>
      <c r="D27" s="2" t="str">
        <f>[1]Sayfa1!D27</f>
        <v>Dr. Öğr. Üyesi Hatice Karaer</v>
      </c>
      <c r="E27" s="78" t="str">
        <f>[1]Sayfa1!E27</f>
        <v>Ödev</v>
      </c>
      <c r="F27" s="43">
        <f>[1]Sayfa1!F27</f>
        <v>44318</v>
      </c>
      <c r="G27" s="44">
        <f>[1]Sayfa1!G27</f>
        <v>0.72916666666666663</v>
      </c>
      <c r="H27" s="94" t="str">
        <f>[1]Sayfa1!H27</f>
        <v>Ödev</v>
      </c>
      <c r="I27" s="95">
        <f>[1]Sayfa1!I27</f>
        <v>44372</v>
      </c>
      <c r="J27" s="79">
        <f>[1]Sayfa1!J27</f>
        <v>0.72916666666666663</v>
      </c>
      <c r="K27" s="48" t="str">
        <f>[1]Sayfa1!K27</f>
        <v>Ödev</v>
      </c>
      <c r="L27" s="80">
        <f>[1]Sayfa1!L27</f>
        <v>44391</v>
      </c>
      <c r="M27" s="81">
        <f>[1]Sayfa1!M27</f>
        <v>0.72916666666666663</v>
      </c>
    </row>
    <row r="28" spans="1:13" x14ac:dyDescent="0.2">
      <c r="A28" s="22">
        <f>[1]Sayfa1!A28</f>
        <v>5</v>
      </c>
      <c r="B28" s="1" t="str">
        <f>[1]Sayfa1!B28</f>
        <v>KMÖ506</v>
      </c>
      <c r="C28" s="1" t="str">
        <f>[1]Sayfa1!C28</f>
        <v>Çekirdek Kimyası</v>
      </c>
      <c r="D28" s="2" t="str">
        <f>[1]Sayfa1!D28</f>
        <v>Prof. Dr. Önder Kabadayı</v>
      </c>
      <c r="E28" s="78" t="str">
        <f>[1]Sayfa1!E28</f>
        <v>Sınav</v>
      </c>
      <c r="F28" s="43">
        <f>[1]Sayfa1!F28</f>
        <v>44315</v>
      </c>
      <c r="G28" s="44">
        <f>[1]Sayfa1!G28</f>
        <v>0.625</v>
      </c>
      <c r="H28" s="94" t="str">
        <f>[1]Sayfa1!H28</f>
        <v>Sınav</v>
      </c>
      <c r="I28" s="95">
        <f>[1]Sayfa1!I28</f>
        <v>44362</v>
      </c>
      <c r="J28" s="79">
        <f>[1]Sayfa1!J28</f>
        <v>0.625</v>
      </c>
      <c r="K28" s="48" t="str">
        <f>[1]Sayfa1!K28</f>
        <v>Sınav</v>
      </c>
      <c r="L28" s="80">
        <f>[1]Sayfa1!L28</f>
        <v>44383</v>
      </c>
      <c r="M28" s="81">
        <f>[1]Sayfa1!M28</f>
        <v>0.625</v>
      </c>
    </row>
    <row r="29" spans="1:13" s="24" customFormat="1" ht="12.75" customHeight="1" thickBot="1" x14ac:dyDescent="0.25">
      <c r="A29" s="97" t="s">
        <v>30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1:13" s="24" customFormat="1" ht="12.75" customHeight="1" x14ac:dyDescent="0.2">
      <c r="A30" s="25" t="s">
        <v>11</v>
      </c>
      <c r="B30" s="26" t="s">
        <v>12</v>
      </c>
      <c r="C30" s="27" t="s">
        <v>13</v>
      </c>
      <c r="D30" s="28" t="s">
        <v>14</v>
      </c>
      <c r="E30" s="29" t="s">
        <v>79</v>
      </c>
      <c r="F30" s="30">
        <v>44312</v>
      </c>
      <c r="G30" s="31">
        <v>0.35416666666666669</v>
      </c>
      <c r="H30" s="32" t="s">
        <v>79</v>
      </c>
      <c r="I30" s="33">
        <v>44363</v>
      </c>
      <c r="J30" s="34">
        <v>0.35416666666666669</v>
      </c>
      <c r="K30" s="35" t="s">
        <v>79</v>
      </c>
      <c r="L30" s="36">
        <v>44384</v>
      </c>
      <c r="M30" s="37">
        <v>0.35416666666666669</v>
      </c>
    </row>
    <row r="31" spans="1:13" s="24" customFormat="1" ht="12.75" customHeight="1" x14ac:dyDescent="0.2">
      <c r="A31" s="38" t="s">
        <v>11</v>
      </c>
      <c r="B31" s="39" t="s">
        <v>15</v>
      </c>
      <c r="C31" s="40" t="s">
        <v>16</v>
      </c>
      <c r="D31" s="41" t="s">
        <v>28</v>
      </c>
      <c r="E31" s="42" t="s">
        <v>79</v>
      </c>
      <c r="F31" s="43">
        <v>44312</v>
      </c>
      <c r="G31" s="44">
        <v>0.39583333333333331</v>
      </c>
      <c r="H31" s="45" t="s">
        <v>79</v>
      </c>
      <c r="I31" s="46">
        <v>44363</v>
      </c>
      <c r="J31" s="47">
        <v>0.39583333333333331</v>
      </c>
      <c r="K31" s="48" t="s">
        <v>79</v>
      </c>
      <c r="L31" s="49">
        <v>44384</v>
      </c>
      <c r="M31" s="50">
        <v>0.39583333333333331</v>
      </c>
    </row>
    <row r="32" spans="1:13" s="24" customFormat="1" ht="12.75" customHeight="1" x14ac:dyDescent="0.2">
      <c r="A32" s="38" t="s">
        <v>11</v>
      </c>
      <c r="B32" s="39" t="s">
        <v>17</v>
      </c>
      <c r="C32" s="40" t="s">
        <v>18</v>
      </c>
      <c r="D32" s="41" t="s">
        <v>19</v>
      </c>
      <c r="E32" s="51" t="s">
        <v>79</v>
      </c>
      <c r="F32" s="43">
        <v>44312</v>
      </c>
      <c r="G32" s="44">
        <v>0.4375</v>
      </c>
      <c r="H32" s="52" t="s">
        <v>79</v>
      </c>
      <c r="I32" s="53">
        <v>44363</v>
      </c>
      <c r="J32" s="47">
        <v>0.4375</v>
      </c>
      <c r="K32" s="48" t="s">
        <v>79</v>
      </c>
      <c r="L32" s="49">
        <v>44384</v>
      </c>
      <c r="M32" s="50">
        <v>0.4375</v>
      </c>
    </row>
    <row r="33" spans="1:13" s="24" customFormat="1" ht="12.75" customHeight="1" x14ac:dyDescent="0.2">
      <c r="A33" s="38" t="s">
        <v>11</v>
      </c>
      <c r="B33" s="39" t="s">
        <v>20</v>
      </c>
      <c r="C33" s="40" t="s">
        <v>21</v>
      </c>
      <c r="D33" s="41" t="s">
        <v>22</v>
      </c>
      <c r="E33" s="42" t="s">
        <v>79</v>
      </c>
      <c r="F33" s="43">
        <v>44312</v>
      </c>
      <c r="G33" s="44">
        <v>0.47916666666666702</v>
      </c>
      <c r="H33" s="52" t="s">
        <v>79</v>
      </c>
      <c r="I33" s="53">
        <v>44363</v>
      </c>
      <c r="J33" s="47">
        <v>0.47916666666666702</v>
      </c>
      <c r="K33" s="48" t="s">
        <v>79</v>
      </c>
      <c r="L33" s="49">
        <v>44384</v>
      </c>
      <c r="M33" s="50">
        <v>0.47916666666666702</v>
      </c>
    </row>
    <row r="34" spans="1:13" s="24" customFormat="1" ht="12.75" customHeight="1" x14ac:dyDescent="0.2">
      <c r="A34" s="38" t="s">
        <v>11</v>
      </c>
      <c r="B34" s="54" t="s">
        <v>23</v>
      </c>
      <c r="C34" s="55" t="s">
        <v>24</v>
      </c>
      <c r="D34" s="56" t="s">
        <v>25</v>
      </c>
      <c r="E34" s="51" t="s">
        <v>79</v>
      </c>
      <c r="F34" s="43">
        <v>44312</v>
      </c>
      <c r="G34" s="44">
        <v>0.52083333333333404</v>
      </c>
      <c r="H34" s="52" t="s">
        <v>79</v>
      </c>
      <c r="I34" s="53">
        <v>44363</v>
      </c>
      <c r="J34" s="47">
        <v>0.52083333333333404</v>
      </c>
      <c r="K34" s="57" t="s">
        <v>79</v>
      </c>
      <c r="L34" s="49">
        <v>44384</v>
      </c>
      <c r="M34" s="50">
        <v>0.52083333333333404</v>
      </c>
    </row>
    <row r="35" spans="1:13" s="24" customFormat="1" ht="12.75" customHeight="1" x14ac:dyDescent="0.2">
      <c r="A35" s="38" t="s">
        <v>11</v>
      </c>
      <c r="B35" s="54" t="s">
        <v>26</v>
      </c>
      <c r="C35" s="55" t="s">
        <v>27</v>
      </c>
      <c r="D35" s="56" t="s">
        <v>28</v>
      </c>
      <c r="E35" s="42" t="s">
        <v>79</v>
      </c>
      <c r="F35" s="43">
        <v>44312</v>
      </c>
      <c r="G35" s="44">
        <v>0.5625</v>
      </c>
      <c r="H35" s="52" t="s">
        <v>79</v>
      </c>
      <c r="I35" s="53">
        <v>44363</v>
      </c>
      <c r="J35" s="47">
        <v>0.5625</v>
      </c>
      <c r="K35" s="57" t="s">
        <v>79</v>
      </c>
      <c r="L35" s="49">
        <v>44384</v>
      </c>
      <c r="M35" s="50">
        <v>0.5625</v>
      </c>
    </row>
    <row r="36" spans="1:13" s="24" customFormat="1" ht="12.75" customHeight="1" x14ac:dyDescent="0.2">
      <c r="A36" s="38" t="s">
        <v>11</v>
      </c>
      <c r="B36" s="54" t="s">
        <v>31</v>
      </c>
      <c r="C36" s="55" t="s">
        <v>32</v>
      </c>
      <c r="D36" s="56" t="s">
        <v>33</v>
      </c>
      <c r="E36" s="51" t="s">
        <v>79</v>
      </c>
      <c r="F36" s="43">
        <v>44312</v>
      </c>
      <c r="G36" s="44">
        <v>0.60416666666666696</v>
      </c>
      <c r="H36" s="52" t="s">
        <v>79</v>
      </c>
      <c r="I36" s="53">
        <v>44363</v>
      </c>
      <c r="J36" s="47">
        <v>0.60416666666666696</v>
      </c>
      <c r="K36" s="57" t="s">
        <v>79</v>
      </c>
      <c r="L36" s="49">
        <v>44384</v>
      </c>
      <c r="M36" s="50">
        <v>0.60416666666666696</v>
      </c>
    </row>
    <row r="37" spans="1:13" s="24" customFormat="1" ht="12.75" customHeight="1" x14ac:dyDescent="0.2">
      <c r="A37" s="38" t="s">
        <v>11</v>
      </c>
      <c r="B37" s="54" t="s">
        <v>34</v>
      </c>
      <c r="C37" s="55" t="s">
        <v>35</v>
      </c>
      <c r="D37" s="56" t="s">
        <v>36</v>
      </c>
      <c r="E37" s="42" t="s">
        <v>79</v>
      </c>
      <c r="F37" s="43">
        <v>44312</v>
      </c>
      <c r="G37" s="44">
        <v>0.64583333333333304</v>
      </c>
      <c r="H37" s="52" t="s">
        <v>79</v>
      </c>
      <c r="I37" s="53">
        <v>44363</v>
      </c>
      <c r="J37" s="47">
        <v>0.64583333333333304</v>
      </c>
      <c r="K37" s="57" t="s">
        <v>79</v>
      </c>
      <c r="L37" s="49">
        <v>44384</v>
      </c>
      <c r="M37" s="50">
        <v>0.64583333333333304</v>
      </c>
    </row>
    <row r="38" spans="1:13" s="24" customFormat="1" ht="12.75" customHeight="1" x14ac:dyDescent="0.2">
      <c r="A38" s="38" t="s">
        <v>11</v>
      </c>
      <c r="B38" s="54" t="s">
        <v>37</v>
      </c>
      <c r="C38" s="55" t="s">
        <v>38</v>
      </c>
      <c r="D38" s="56" t="s">
        <v>39</v>
      </c>
      <c r="E38" s="51" t="s">
        <v>79</v>
      </c>
      <c r="F38" s="43">
        <v>44312</v>
      </c>
      <c r="G38" s="44">
        <v>0.6875</v>
      </c>
      <c r="H38" s="52" t="s">
        <v>79</v>
      </c>
      <c r="I38" s="53">
        <v>44363</v>
      </c>
      <c r="J38" s="47">
        <v>0.6875</v>
      </c>
      <c r="K38" s="57" t="s">
        <v>79</v>
      </c>
      <c r="L38" s="49">
        <v>44384</v>
      </c>
      <c r="M38" s="50">
        <v>0.6875</v>
      </c>
    </row>
    <row r="39" spans="1:13" s="24" customFormat="1" ht="12.75" customHeight="1" x14ac:dyDescent="0.2">
      <c r="A39" s="38" t="s">
        <v>11</v>
      </c>
      <c r="B39" s="54" t="s">
        <v>40</v>
      </c>
      <c r="C39" s="55" t="s">
        <v>41</v>
      </c>
      <c r="D39" s="56" t="s">
        <v>42</v>
      </c>
      <c r="E39" s="42" t="s">
        <v>79</v>
      </c>
      <c r="F39" s="43">
        <v>44312</v>
      </c>
      <c r="G39" s="44">
        <v>0.72916666666666696</v>
      </c>
      <c r="H39" s="52" t="s">
        <v>79</v>
      </c>
      <c r="I39" s="53">
        <v>44363</v>
      </c>
      <c r="J39" s="47">
        <v>0.72916666666666696</v>
      </c>
      <c r="K39" s="57" t="s">
        <v>79</v>
      </c>
      <c r="L39" s="49">
        <v>44384</v>
      </c>
      <c r="M39" s="50">
        <v>0.72916666666666696</v>
      </c>
    </row>
    <row r="40" spans="1:13" s="24" customFormat="1" ht="12.75" customHeight="1" x14ac:dyDescent="0.2">
      <c r="A40" s="38" t="s">
        <v>11</v>
      </c>
      <c r="B40" s="54" t="s">
        <v>44</v>
      </c>
      <c r="C40" s="58" t="s">
        <v>43</v>
      </c>
      <c r="D40" s="56" t="s">
        <v>45</v>
      </c>
      <c r="E40" s="51" t="s">
        <v>79</v>
      </c>
      <c r="F40" s="43">
        <v>44312</v>
      </c>
      <c r="G40" s="44">
        <v>0.77083333333333404</v>
      </c>
      <c r="H40" s="52" t="s">
        <v>79</v>
      </c>
      <c r="I40" s="53">
        <v>44363</v>
      </c>
      <c r="J40" s="47">
        <v>0.77083333333333404</v>
      </c>
      <c r="K40" s="57" t="s">
        <v>79</v>
      </c>
      <c r="L40" s="49">
        <v>44384</v>
      </c>
      <c r="M40" s="50">
        <v>0.77083333333333404</v>
      </c>
    </row>
    <row r="41" spans="1:13" s="24" customFormat="1" ht="22.5" x14ac:dyDescent="0.2">
      <c r="A41" s="38" t="s">
        <v>11</v>
      </c>
      <c r="B41" s="54" t="s">
        <v>46</v>
      </c>
      <c r="C41" s="55" t="s">
        <v>47</v>
      </c>
      <c r="D41" s="56" t="s">
        <v>48</v>
      </c>
      <c r="E41" s="42" t="s">
        <v>79</v>
      </c>
      <c r="F41" s="43">
        <v>44312</v>
      </c>
      <c r="G41" s="44">
        <v>0.812500000000001</v>
      </c>
      <c r="H41" s="52" t="s">
        <v>79</v>
      </c>
      <c r="I41" s="53">
        <v>44363</v>
      </c>
      <c r="J41" s="47">
        <v>0.812500000000001</v>
      </c>
      <c r="K41" s="57" t="s">
        <v>79</v>
      </c>
      <c r="L41" s="49">
        <v>44384</v>
      </c>
      <c r="M41" s="50">
        <v>0.812500000000001</v>
      </c>
    </row>
    <row r="42" spans="1:13" s="24" customFormat="1" ht="12.75" customHeight="1" x14ac:dyDescent="0.2">
      <c r="A42" s="38" t="s">
        <v>11</v>
      </c>
      <c r="B42" s="54" t="s">
        <v>49</v>
      </c>
      <c r="C42" s="55" t="s">
        <v>50</v>
      </c>
      <c r="D42" s="56" t="s">
        <v>39</v>
      </c>
      <c r="E42" s="51" t="s">
        <v>79</v>
      </c>
      <c r="F42" s="43">
        <v>44312</v>
      </c>
      <c r="G42" s="44">
        <v>0.85416666666666796</v>
      </c>
      <c r="H42" s="52" t="s">
        <v>79</v>
      </c>
      <c r="I42" s="53">
        <v>44363</v>
      </c>
      <c r="J42" s="47">
        <v>0.85416666666666796</v>
      </c>
      <c r="K42" s="57" t="s">
        <v>79</v>
      </c>
      <c r="L42" s="49">
        <v>44384</v>
      </c>
      <c r="M42" s="50">
        <v>0.85416666666666796</v>
      </c>
    </row>
    <row r="43" spans="1:13" s="24" customFormat="1" ht="12.75" customHeight="1" thickBot="1" x14ac:dyDescent="0.25">
      <c r="A43" s="59" t="s">
        <v>11</v>
      </c>
      <c r="B43" s="60" t="s">
        <v>86</v>
      </c>
      <c r="C43" s="61" t="s">
        <v>87</v>
      </c>
      <c r="D43" s="62" t="s">
        <v>88</v>
      </c>
      <c r="E43" s="63" t="s">
        <v>79</v>
      </c>
      <c r="F43" s="64">
        <v>44312</v>
      </c>
      <c r="G43" s="65">
        <v>0.89583333333333337</v>
      </c>
      <c r="H43" s="66" t="s">
        <v>79</v>
      </c>
      <c r="I43" s="67">
        <v>44363</v>
      </c>
      <c r="J43" s="68">
        <v>0.89583333333333337</v>
      </c>
      <c r="K43" s="69" t="s">
        <v>79</v>
      </c>
      <c r="L43" s="70">
        <v>44384</v>
      </c>
      <c r="M43" s="71">
        <v>0.89583333333333337</v>
      </c>
    </row>
    <row r="44" spans="1:13" ht="12.75" customHeight="1" thickBot="1" x14ac:dyDescent="0.25">
      <c r="A44" s="100" t="s">
        <v>29</v>
      </c>
      <c r="B44" s="101"/>
      <c r="C44" s="101"/>
      <c r="D44" s="101"/>
      <c r="E44" s="102"/>
      <c r="F44" s="102"/>
      <c r="G44" s="102"/>
      <c r="H44" s="102"/>
      <c r="I44" s="102"/>
      <c r="J44" s="102"/>
      <c r="K44" s="102"/>
      <c r="L44" s="102"/>
      <c r="M44" s="103"/>
    </row>
    <row r="45" spans="1:13" ht="12.75" customHeight="1" x14ac:dyDescent="0.2">
      <c r="A45" s="72">
        <v>1</v>
      </c>
      <c r="B45" s="73" t="s">
        <v>51</v>
      </c>
      <c r="C45" s="73" t="s">
        <v>52</v>
      </c>
      <c r="D45" s="74"/>
      <c r="E45" s="75" t="s">
        <v>79</v>
      </c>
      <c r="F45" s="30">
        <v>44313</v>
      </c>
      <c r="G45" s="31">
        <v>0.35416666666666669</v>
      </c>
      <c r="H45" s="32" t="s">
        <v>79</v>
      </c>
      <c r="I45" s="33">
        <v>44364</v>
      </c>
      <c r="J45" s="34">
        <v>0.35416666666666669</v>
      </c>
      <c r="K45" s="35" t="s">
        <v>79</v>
      </c>
      <c r="L45" s="36">
        <v>44385</v>
      </c>
      <c r="M45" s="37">
        <v>0.35416666666666669</v>
      </c>
    </row>
    <row r="46" spans="1:13" ht="12.75" customHeight="1" x14ac:dyDescent="0.2">
      <c r="A46" s="21">
        <v>1</v>
      </c>
      <c r="B46" s="76" t="s">
        <v>53</v>
      </c>
      <c r="C46" s="76" t="s">
        <v>54</v>
      </c>
      <c r="D46" s="77"/>
      <c r="E46" s="78" t="s">
        <v>79</v>
      </c>
      <c r="F46" s="43">
        <v>44313</v>
      </c>
      <c r="G46" s="44">
        <v>0.39583333333333331</v>
      </c>
      <c r="H46" s="52" t="s">
        <v>79</v>
      </c>
      <c r="I46" s="46">
        <v>44364</v>
      </c>
      <c r="J46" s="79">
        <v>0.39583333333333331</v>
      </c>
      <c r="K46" s="48" t="s">
        <v>79</v>
      </c>
      <c r="L46" s="80">
        <v>44385</v>
      </c>
      <c r="M46" s="81">
        <v>0.39583333333333331</v>
      </c>
    </row>
    <row r="47" spans="1:13" ht="12.75" customHeight="1" x14ac:dyDescent="0.2">
      <c r="A47" s="21">
        <v>1</v>
      </c>
      <c r="B47" s="76" t="s">
        <v>55</v>
      </c>
      <c r="C47" s="76" t="s">
        <v>56</v>
      </c>
      <c r="D47" s="77"/>
      <c r="E47" s="78" t="s">
        <v>79</v>
      </c>
      <c r="F47" s="43">
        <v>44313</v>
      </c>
      <c r="G47" s="44">
        <v>0.4375</v>
      </c>
      <c r="H47" s="52" t="s">
        <v>79</v>
      </c>
      <c r="I47" s="46">
        <v>44364</v>
      </c>
      <c r="J47" s="79">
        <v>0.4375</v>
      </c>
      <c r="K47" s="48" t="s">
        <v>79</v>
      </c>
      <c r="L47" s="80">
        <v>44385</v>
      </c>
      <c r="M47" s="81">
        <v>0.4375</v>
      </c>
    </row>
    <row r="48" spans="1:13" ht="12.75" customHeight="1" x14ac:dyDescent="0.2">
      <c r="A48" s="21">
        <v>2</v>
      </c>
      <c r="B48" s="76" t="s">
        <v>57</v>
      </c>
      <c r="C48" s="76" t="s">
        <v>58</v>
      </c>
      <c r="D48" s="77"/>
      <c r="E48" s="78" t="s">
        <v>79</v>
      </c>
      <c r="F48" s="43">
        <v>44313</v>
      </c>
      <c r="G48" s="44">
        <v>0.47916666666666702</v>
      </c>
      <c r="H48" s="52" t="s">
        <v>79</v>
      </c>
      <c r="I48" s="46">
        <v>44364</v>
      </c>
      <c r="J48" s="79">
        <v>0.47916666666666702</v>
      </c>
      <c r="K48" s="48" t="s">
        <v>79</v>
      </c>
      <c r="L48" s="80">
        <v>44385</v>
      </c>
      <c r="M48" s="81">
        <v>0.47916666666666702</v>
      </c>
    </row>
    <row r="49" spans="1:13" ht="12.75" customHeight="1" x14ac:dyDescent="0.2">
      <c r="A49" s="21">
        <v>2</v>
      </c>
      <c r="B49" s="76" t="s">
        <v>59</v>
      </c>
      <c r="C49" s="76" t="s">
        <v>60</v>
      </c>
      <c r="D49" s="77"/>
      <c r="E49" s="78" t="s">
        <v>79</v>
      </c>
      <c r="F49" s="43">
        <v>44313</v>
      </c>
      <c r="G49" s="44">
        <v>0.52083333333333404</v>
      </c>
      <c r="H49" s="52" t="s">
        <v>79</v>
      </c>
      <c r="I49" s="46">
        <v>44364</v>
      </c>
      <c r="J49" s="79">
        <v>0.52083333333333404</v>
      </c>
      <c r="K49" s="48" t="s">
        <v>79</v>
      </c>
      <c r="L49" s="80">
        <v>44385</v>
      </c>
      <c r="M49" s="81">
        <v>0.52083333333333404</v>
      </c>
    </row>
    <row r="50" spans="1:13" ht="12.75" customHeight="1" x14ac:dyDescent="0.2">
      <c r="A50" s="21">
        <v>2</v>
      </c>
      <c r="B50" s="76" t="s">
        <v>61</v>
      </c>
      <c r="C50" s="76" t="s">
        <v>62</v>
      </c>
      <c r="D50" s="77"/>
      <c r="E50" s="78" t="s">
        <v>79</v>
      </c>
      <c r="F50" s="43">
        <v>44313</v>
      </c>
      <c r="G50" s="44">
        <v>0.5625</v>
      </c>
      <c r="H50" s="52" t="s">
        <v>79</v>
      </c>
      <c r="I50" s="46">
        <v>44364</v>
      </c>
      <c r="J50" s="79">
        <v>0.5625</v>
      </c>
      <c r="K50" s="48" t="s">
        <v>79</v>
      </c>
      <c r="L50" s="80">
        <v>44385</v>
      </c>
      <c r="M50" s="81">
        <v>0.5625</v>
      </c>
    </row>
    <row r="51" spans="1:13" ht="12.75" customHeight="1" x14ac:dyDescent="0.2">
      <c r="A51" s="21">
        <v>2</v>
      </c>
      <c r="B51" s="76" t="s">
        <v>63</v>
      </c>
      <c r="C51" s="76" t="s">
        <v>64</v>
      </c>
      <c r="D51" s="77"/>
      <c r="E51" s="78" t="s">
        <v>79</v>
      </c>
      <c r="F51" s="43">
        <v>44313</v>
      </c>
      <c r="G51" s="44">
        <v>0.60416666666666696</v>
      </c>
      <c r="H51" s="52" t="s">
        <v>79</v>
      </c>
      <c r="I51" s="46">
        <v>44364</v>
      </c>
      <c r="J51" s="79">
        <v>0.60416666666666696</v>
      </c>
      <c r="K51" s="48" t="s">
        <v>79</v>
      </c>
      <c r="L51" s="80">
        <v>44385</v>
      </c>
      <c r="M51" s="81">
        <v>0.60416666666666696</v>
      </c>
    </row>
    <row r="52" spans="1:13" ht="12.75" customHeight="1" x14ac:dyDescent="0.2">
      <c r="A52" s="21">
        <v>3</v>
      </c>
      <c r="B52" s="76" t="s">
        <v>65</v>
      </c>
      <c r="C52" s="76" t="s">
        <v>74</v>
      </c>
      <c r="D52" s="77"/>
      <c r="E52" s="78" t="s">
        <v>79</v>
      </c>
      <c r="F52" s="43">
        <v>44313</v>
      </c>
      <c r="G52" s="44">
        <v>0.64583333333333304</v>
      </c>
      <c r="H52" s="52" t="s">
        <v>79</v>
      </c>
      <c r="I52" s="46">
        <v>44364</v>
      </c>
      <c r="J52" s="79">
        <v>0.64583333333333304</v>
      </c>
      <c r="K52" s="48" t="s">
        <v>79</v>
      </c>
      <c r="L52" s="80">
        <v>44385</v>
      </c>
      <c r="M52" s="81">
        <v>0.64583333333333304</v>
      </c>
    </row>
    <row r="53" spans="1:13" ht="12.75" customHeight="1" x14ac:dyDescent="0.2">
      <c r="A53" s="21">
        <v>4</v>
      </c>
      <c r="B53" s="76" t="s">
        <v>71</v>
      </c>
      <c r="C53" s="76" t="s">
        <v>74</v>
      </c>
      <c r="D53" s="77"/>
      <c r="E53" s="78" t="s">
        <v>79</v>
      </c>
      <c r="F53" s="43">
        <v>44313</v>
      </c>
      <c r="G53" s="44">
        <v>0.64583333333333337</v>
      </c>
      <c r="H53" s="52" t="s">
        <v>79</v>
      </c>
      <c r="I53" s="46">
        <v>44364</v>
      </c>
      <c r="J53" s="79">
        <v>0.64583333333333337</v>
      </c>
      <c r="K53" s="48" t="s">
        <v>79</v>
      </c>
      <c r="L53" s="80">
        <v>44385</v>
      </c>
      <c r="M53" s="81">
        <v>0.64583333333333337</v>
      </c>
    </row>
    <row r="54" spans="1:13" ht="12.75" customHeight="1" x14ac:dyDescent="0.2">
      <c r="A54" s="21">
        <v>3</v>
      </c>
      <c r="B54" s="76" t="s">
        <v>66</v>
      </c>
      <c r="C54" s="76" t="s">
        <v>67</v>
      </c>
      <c r="D54" s="77"/>
      <c r="E54" s="78" t="s">
        <v>79</v>
      </c>
      <c r="F54" s="43">
        <v>44313</v>
      </c>
      <c r="G54" s="44">
        <v>0.6875</v>
      </c>
      <c r="H54" s="52" t="s">
        <v>79</v>
      </c>
      <c r="I54" s="46">
        <v>44364</v>
      </c>
      <c r="J54" s="79">
        <v>0.6875</v>
      </c>
      <c r="K54" s="48" t="s">
        <v>79</v>
      </c>
      <c r="L54" s="80">
        <v>44385</v>
      </c>
      <c r="M54" s="81">
        <v>0.6875</v>
      </c>
    </row>
    <row r="55" spans="1:13" ht="12.75" customHeight="1" x14ac:dyDescent="0.2">
      <c r="A55" s="21">
        <v>3</v>
      </c>
      <c r="B55" s="76" t="s">
        <v>68</v>
      </c>
      <c r="C55" s="76" t="s">
        <v>75</v>
      </c>
      <c r="D55" s="77"/>
      <c r="E55" s="78" t="s">
        <v>79</v>
      </c>
      <c r="F55" s="43">
        <v>44313</v>
      </c>
      <c r="G55" s="44">
        <v>0.72916666666666696</v>
      </c>
      <c r="H55" s="52" t="s">
        <v>79</v>
      </c>
      <c r="I55" s="46">
        <v>44364</v>
      </c>
      <c r="J55" s="79">
        <v>0.72916666666666696</v>
      </c>
      <c r="K55" s="48" t="s">
        <v>79</v>
      </c>
      <c r="L55" s="80">
        <v>44385</v>
      </c>
      <c r="M55" s="81">
        <v>0.72916666666666696</v>
      </c>
    </row>
    <row r="56" spans="1:13" ht="12.75" customHeight="1" x14ac:dyDescent="0.2">
      <c r="A56" s="21">
        <v>3</v>
      </c>
      <c r="B56" s="76" t="s">
        <v>69</v>
      </c>
      <c r="C56" s="76" t="s">
        <v>70</v>
      </c>
      <c r="D56" s="77"/>
      <c r="E56" s="78" t="s">
        <v>79</v>
      </c>
      <c r="F56" s="43">
        <v>44313</v>
      </c>
      <c r="G56" s="44">
        <v>0.77083333333333304</v>
      </c>
      <c r="H56" s="52" t="s">
        <v>79</v>
      </c>
      <c r="I56" s="46">
        <v>44364</v>
      </c>
      <c r="J56" s="79">
        <v>0.77083333333333404</v>
      </c>
      <c r="K56" s="48" t="s">
        <v>79</v>
      </c>
      <c r="L56" s="80">
        <v>44385</v>
      </c>
      <c r="M56" s="81">
        <v>0.77083333333333404</v>
      </c>
    </row>
    <row r="57" spans="1:13" ht="12.75" customHeight="1" thickBot="1" x14ac:dyDescent="0.25">
      <c r="A57" s="82">
        <v>4</v>
      </c>
      <c r="B57" s="83" t="s">
        <v>72</v>
      </c>
      <c r="C57" s="83" t="s">
        <v>73</v>
      </c>
      <c r="D57" s="84"/>
      <c r="E57" s="63" t="s">
        <v>79</v>
      </c>
      <c r="F57" s="64">
        <v>44313</v>
      </c>
      <c r="G57" s="65">
        <v>0.8125</v>
      </c>
      <c r="H57" s="66" t="s">
        <v>79</v>
      </c>
      <c r="I57" s="67">
        <v>44364</v>
      </c>
      <c r="J57" s="85">
        <v>0.812500000000001</v>
      </c>
      <c r="K57" s="69" t="s">
        <v>79</v>
      </c>
      <c r="L57" s="70">
        <v>44385</v>
      </c>
      <c r="M57" s="71">
        <v>0.812500000000001</v>
      </c>
    </row>
  </sheetData>
  <mergeCells count="9">
    <mergeCell ref="A29:M29"/>
    <mergeCell ref="A44:M44"/>
    <mergeCell ref="A1:M1"/>
    <mergeCell ref="H3:J3"/>
    <mergeCell ref="K3:M3"/>
    <mergeCell ref="A3:D3"/>
    <mergeCell ref="A2:C2"/>
    <mergeCell ref="D2:M2"/>
    <mergeCell ref="E3:G3"/>
  </mergeCells>
  <pageMargins left="0.25" right="0.25" top="0.28000000000000003" bottom="0.2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Kimya 5 Yıllık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XX</cp:lastModifiedBy>
  <cp:lastPrinted>2021-04-06T13:57:19Z</cp:lastPrinted>
  <dcterms:created xsi:type="dcterms:W3CDTF">2020-04-29T11:13:06Z</dcterms:created>
  <dcterms:modified xsi:type="dcterms:W3CDTF">2021-04-09T11:41:07Z</dcterms:modified>
</cp:coreProperties>
</file>